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งานพิมพ์อื่นๆ\ita-62-67\ita-67\"/>
    </mc:Choice>
  </mc:AlternateContent>
  <xr:revisionPtr revIDLastSave="0" documentId="13_ncr:1_{52F45343-807B-4D6D-96A6-C3B81F74676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dtbj75NtLd5q/iA53DqTVh6LZHlY/id5dui5ormIOTU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<sst xmlns="http://schemas.openxmlformats.org/spreadsheetml/2006/main" count="765" uniqueCount="309">
  <si>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</si>
  <si>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</si>
  <si>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</si>
  <si>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</si>
  <si>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</si>
  <si>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</si>
  <si>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</si>
  <si>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</si>
  <si>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</si>
  <si>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</si>
  <si>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</si>
  <si>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</si>
  <si>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</si>
  <si>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</si>
  <si>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</si>
  <si>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</si>
  <si>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</si>
  <si>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</si>
  <si>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</si>
  <si>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</si>
  <si>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</si>
  <si>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</si>
  <si>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</si>
  <si>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</si>
  <si>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</si>
  <si>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</si>
  <si>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</si>
  <si>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</si>
  <si>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</si>
  <si>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</si>
  <si>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</si>
  <si>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</si>
  <si>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</si>
  <si>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</si>
  <si>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</si>
  <si>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</si>
  <si>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</si>
  <si>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</si>
  <si>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</si>
  <si>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</si>
  <si>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</si>
  <si>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</si>
  <si>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</si>
  <si>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</si>
  <si>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</si>
  <si>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</si>
  <si>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</si>
  <si>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</si>
  <si>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</si>
  <si>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</si>
  <si>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</si>
  <si>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</si>
  <si>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</si>
  <si>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</si>
  <si>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</si>
  <si>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</si>
  <si>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</si>
  <si>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</si>
  <si>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</si>
  <si>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</si>
  <si>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</si>
  <si>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</si>
  <si>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</si>
  <si>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</si>
  <si>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</si>
  <si>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</si>
  <si>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</si>
  <si>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</si>
  <si>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</si>
  <si>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</si>
  <si>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</si>
  <si>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</si>
  <si>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</si>
  <si>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</si>
  <si>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</si>
  <si>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</si>
  <si>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</si>
  <si>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</si>
  <si>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</si>
  <si>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</si>
  <si>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</si>
  <si>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</si>
  <si>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</si>
  <si>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</si>
  <si>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</si>
  <si>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</si>
  <si>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</si>
  <si>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</si>
  <si>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</si>
  <si>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</si>
  <si>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</si>
  <si>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</si>
  <si>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</si>
  <si>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</si>
  <si>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</si>
  <si>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</si>
  <si>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</si>
  <si>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</si>
  <si>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</si>
  <si>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</si>
  <si>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</si>
  <si>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</si>
  <si>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</si>
  <si>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</si>
  <si>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</si>
  <si>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</si>
  <si>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</si>
  <si>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</si>
  <si>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</si>
  <si>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</si>
  <si>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</si>
  <si>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</si>
  <si>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</si>
  <si>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</si>
  <si>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</si>
  <si>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</si>
  <si>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</si>
  <si>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</si>
  <si>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</si>
  <si>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</si>
  <si>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</si>
  <si>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</si>
  <si>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</si>
  <si>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</si>
  <si>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</si>
  <si>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</si>
  <si>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</si>
  <si>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</si>
  <si>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</si>
  <si>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</si>
  <si>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</si>
  <si>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</si>
  <si>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</si>
  <si>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</si>
  <si>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</si>
  <si>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</si>
  <si>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</si>
  <si>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</si>
  <si>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</si>
  <si>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</si>
  <si>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</si>
  <si>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</si>
  <si>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</si>
  <si>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</si>
  <si>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</si>
  <si>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</si>
  <si>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เครื่องพิมพ์เลเซอร์หรือ LED ขาวดำ ชนิดNetwork แบบที่1</t>
  </si>
  <si>
    <t>เครื่องคอมพิวเตอร์สำหรับงานสำนักงาน</t>
  </si>
  <si>
    <t>เครื่องพิมพ์เลเซอร์หรือ LED ขาวดำ 18หน้า/นาที</t>
  </si>
  <si>
    <t>เครื่องคอมพิวเตอร์โน้ตบุ้ก สำหรับงานประมวลผล</t>
  </si>
  <si>
    <t>เครื่องพ่นหมอกควัน</t>
  </si>
  <si>
    <t>เต้นผ้าใบ</t>
  </si>
  <si>
    <t>เครื่องสูบน้ำแบบหอยโข่งชนิดมอเตอร์ไฟฟ้า</t>
  </si>
  <si>
    <t>เครื่องควบคุมระบบไฟฟ้ามอเตอร์เครื่องสูบน้ำ</t>
  </si>
  <si>
    <t>จัดทำแพสูบน้ำระบบประปาหมู่บ้าน หมู่ 3 บ้านอุดมเกษตร</t>
  </si>
  <si>
    <t>เงินงบประมาณ</t>
  </si>
  <si>
    <t>องค์การบริหารส่วนตำบลห้วยขะยุง</t>
  </si>
  <si>
    <t>วารินชำราบ</t>
  </si>
  <si>
    <t>โครงการก่อสร้างถนนคสล. หมู่ 1</t>
  </si>
  <si>
    <t>โครงการวางท่อระบายพร้อมบ่อพักน้ำคสล. หมู่ 2</t>
  </si>
  <si>
    <t>โครงการวางท่อระบายพร้อมบ่อพักน้ำคสล. หมู่ 3 บ้านอุดมเกษตร</t>
  </si>
  <si>
    <t>โครงการก่อสร้างร่องระบายน้ำ หมู่ 4 บ้านน้ำเที่ยง</t>
  </si>
  <si>
    <t>โครงการบุกเบิกถนนดินพร้อมลงลูกรัง หมู่ 5 บ้านห้วยขะยุงออก</t>
  </si>
  <si>
    <t>โครงการก่อสร้างถนนคสล. หมู่ 6</t>
  </si>
  <si>
    <t>โครงการก่อสร้างถนนคสล. หมู่ 7</t>
  </si>
  <si>
    <t>โครงการก่อสร้างถนนคสล. หมู่ 8 ถนนชัยมงคล</t>
  </si>
  <si>
    <t>โครงการก่อสร้างถนนคสล.หมู่ 8 ถนนเจริญรัตน์</t>
  </si>
  <si>
    <t>โครงการก่อสร้างถนนดินพร้อมลงลูกรัง หมู่ 8 บ้านน้ำคำ</t>
  </si>
  <si>
    <t>โครงการบุกเบิกถนนดินพร้อมลงลูกรัง หมู่ 9 บ้านท่าเมืองใหม่</t>
  </si>
  <si>
    <t>โครงการก่อสร้างถนนคสล.หมู่ 10 บ้านสนามชัย</t>
  </si>
  <si>
    <t>โครงการก่อสร้างถนนคสล. หมู่ 11 บ้านคำเจริญ</t>
  </si>
  <si>
    <t>โครงการก่อสร้างถนนคอนกรีตเสริมเหล็ก หมู่ 12 บ้านไทรเจริญ</t>
  </si>
  <si>
    <t>โครงการบุกเบิกถนนดินพร้อมลงลูกรัง หมู่ 13 บ้านเกษตรสมบูรณ์</t>
  </si>
  <si>
    <t>โครงการบุกเบิกถนนดินพร้อมลงลูกรัง หมู่ 13 บ้านเกษตรสมบูรณ์ ถนนหาวัน</t>
  </si>
  <si>
    <t>จ่ายขาดเงินสะสม</t>
  </si>
  <si>
    <t>โครงการก่อสร้างถนนคสล. หมู่ 2</t>
  </si>
  <si>
    <t>โครงการก่อสร้างถนนคสล.หมู่ 3</t>
  </si>
  <si>
    <t>โครงการก่อสร้างถนนคสล. หมู่ 4</t>
  </si>
  <si>
    <t>โครงการปรับปรุง/ซ่อมแซมถนนลูกรัง หมู่ 8</t>
  </si>
  <si>
    <t>โครงการก่อสร้างถนนคสล.หมู่ 9</t>
  </si>
  <si>
    <t>โครงการก่อสร้างถนนคสล. หมู่ 10</t>
  </si>
  <si>
    <t>โครงการก่อสร้างถนนคสล. หมู 12</t>
  </si>
  <si>
    <t>โครงการก่อสร้างถนนคสล. หมู่ 13</t>
  </si>
  <si>
    <t>โครงการก่อสร้างลานคสล.ตลาดน้ำเที่ยง</t>
  </si>
  <si>
    <t>โครงการก่อสร้างรางระบายน้ำคสล.ตัวยู หมู่ 5</t>
  </si>
  <si>
    <t>โครงการขยายเขตซ๋อมแซมระบบประปา หมู่ 5</t>
  </si>
  <si>
    <t>โครงการขยายเขตซ๋อมแซมระบบประปา หมู่ 6</t>
  </si>
  <si>
    <t>โครงการขยายเขตซ๋อมแซมระบบประปา หมู่ 5-9</t>
  </si>
  <si>
    <t>โครงการขยายเขตซ๋อมแซมระบบประปา หมู่ 8-3</t>
  </si>
  <si>
    <t>โครงการขยายเขตซ๋อมแซมระบบประปา หมู่ 9</t>
  </si>
  <si>
    <t>โครงการขยายเขตซ๋อมแซมระบบประปา หมู่ 10</t>
  </si>
  <si>
    <t>เงินทุนสำรองสะสม</t>
  </si>
  <si>
    <t xml:space="preserve">โดยติดตั้งโคมไฟฟ้าแสงสว่างสาธารณะระบบพลังงานแสงอาทิตย์  แบบประกอบชุดเดียวกันขนาดไม่น้อยกว่า  60 วัตต์  จำนวน  86  ต้น  </t>
  </si>
  <si>
    <t>เงินอุดหนุนเฉพาะกิจ</t>
  </si>
  <si>
    <t>e-bidding</t>
  </si>
  <si>
    <t>15 ส.ค. 66</t>
  </si>
  <si>
    <t>14 ต.ค. 66</t>
  </si>
  <si>
    <t>010/2566</t>
  </si>
  <si>
    <t xml:space="preserve">บริษัท อัพบิว เคมีคอล อินดัสทรี จำกัด </t>
  </si>
  <si>
    <t>0105545087388</t>
  </si>
  <si>
    <t>ร้านธนภรณ์</t>
  </si>
  <si>
    <t>003/2566</t>
  </si>
  <si>
    <t>23 ก.พ.66</t>
  </si>
  <si>
    <t>25 มี.ค.66</t>
  </si>
  <si>
    <t>1330300082865</t>
  </si>
  <si>
    <t>ร้านบู้อะไหล่</t>
  </si>
  <si>
    <t>002/2566</t>
  </si>
  <si>
    <t>19 ม.ค.66</t>
  </si>
  <si>
    <t>18 ก.พ.66</t>
  </si>
  <si>
    <t>004/2566</t>
  </si>
  <si>
    <t>23 กพ.66</t>
  </si>
  <si>
    <t>005/2566</t>
  </si>
  <si>
    <t>ร้านก.กองเพชร 2007</t>
  </si>
  <si>
    <t>006/2567</t>
  </si>
  <si>
    <t>27 ก.พ.66</t>
  </si>
  <si>
    <t>29 มี.ค.66</t>
  </si>
  <si>
    <t>007/2567</t>
  </si>
  <si>
    <t>27 ก.พ. 66</t>
  </si>
  <si>
    <t>19 มี.ค.66</t>
  </si>
  <si>
    <t>008/2566</t>
  </si>
  <si>
    <t>1 มี.ค. 66</t>
  </si>
  <si>
    <t>31 มี.ค.66</t>
  </si>
  <si>
    <t>009/2567</t>
  </si>
  <si>
    <t>31 มี.ค. 66</t>
  </si>
  <si>
    <t>7 มี.ค. 66</t>
  </si>
  <si>
    <t>6 เม.ย. 66</t>
  </si>
  <si>
    <t>7 มี.ค.66</t>
  </si>
  <si>
    <t>013/2566</t>
  </si>
  <si>
    <t>9 มี.ค. 66</t>
  </si>
  <si>
    <t>8 เม.ย. 66</t>
  </si>
  <si>
    <t>014/2566</t>
  </si>
  <si>
    <t>16 มี.ค.66</t>
  </si>
  <si>
    <t>15 เม.ย.66</t>
  </si>
  <si>
    <t>015/2566</t>
  </si>
  <si>
    <t>016/2566</t>
  </si>
  <si>
    <t>21 มี.ค.66</t>
  </si>
  <si>
    <t>20 เม.ย.66</t>
  </si>
  <si>
    <t>017/2566</t>
  </si>
  <si>
    <t>ร้านเพชรพลอยพาณิชย์</t>
  </si>
  <si>
    <t>018/2566</t>
  </si>
  <si>
    <t>23 มี.ค.66</t>
  </si>
  <si>
    <t>22  เม.ย. 66</t>
  </si>
  <si>
    <t>012/2567</t>
  </si>
  <si>
    <t>หจก.พีเจ99 คอนสตรัคชั่น</t>
  </si>
  <si>
    <t>019/2566</t>
  </si>
  <si>
    <t>12 มิ.ย.66</t>
  </si>
  <si>
    <t>12 ก.ค.66</t>
  </si>
  <si>
    <t>011/2566</t>
  </si>
  <si>
    <t>020/2566</t>
  </si>
  <si>
    <t>021/2566</t>
  </si>
  <si>
    <t>15 มิ.ย.66</t>
  </si>
  <si>
    <t>15 ก.ค.66</t>
  </si>
  <si>
    <t>022/2566</t>
  </si>
  <si>
    <t>15 ก.ค. 66</t>
  </si>
  <si>
    <t>023/2566</t>
  </si>
  <si>
    <t>20 มิ.ย. 66</t>
  </si>
  <si>
    <t>20 ก.ค. 66</t>
  </si>
  <si>
    <t>024/2566</t>
  </si>
  <si>
    <t>025/2566</t>
  </si>
  <si>
    <t>026/2566</t>
  </si>
  <si>
    <t>22 มิ.ย. 66</t>
  </si>
  <si>
    <t>22 ก.ค. 66</t>
  </si>
  <si>
    <t>027/2566</t>
  </si>
  <si>
    <t>028/2566</t>
  </si>
  <si>
    <t>28 มิ.ย. 66</t>
  </si>
  <si>
    <t>28 ก.ค.66</t>
  </si>
  <si>
    <t>029/2566</t>
  </si>
  <si>
    <t>030/2566</t>
  </si>
  <si>
    <t>6 ก.ค. 66</t>
  </si>
  <si>
    <t>5 ส.ค. 66</t>
  </si>
  <si>
    <t>031/2566</t>
  </si>
  <si>
    <t>032/2566</t>
  </si>
  <si>
    <t>13 ก.ค. 66</t>
  </si>
  <si>
    <t>12 ส.ค.66</t>
  </si>
  <si>
    <t>033/2566</t>
  </si>
  <si>
    <t>19 ก.ค. 66</t>
  </si>
  <si>
    <t>18 ส.ค. 66</t>
  </si>
  <si>
    <t>034/2566</t>
  </si>
  <si>
    <t>035/2566</t>
  </si>
  <si>
    <t>036/2566</t>
  </si>
  <si>
    <t xml:space="preserve"> </t>
  </si>
  <si>
    <t>0343529000318</t>
  </si>
  <si>
    <t>หจก.อุบลไอเฟค</t>
  </si>
  <si>
    <t>18 พ.ค. 66</t>
  </si>
  <si>
    <t>7 มิ.ย. 66</t>
  </si>
  <si>
    <t>8349988001757</t>
  </si>
  <si>
    <t>ร้านศิริโชค ซัพพลาย</t>
  </si>
  <si>
    <t>006/2566</t>
  </si>
  <si>
    <t>7 เม.ย. 66</t>
  </si>
  <si>
    <t>22 เม.ย. 66</t>
  </si>
  <si>
    <t>3349900620391</t>
  </si>
  <si>
    <t>ร้านส.ส่งเสริมการช่าง</t>
  </si>
  <si>
    <t>007/2566</t>
  </si>
  <si>
    <t>21 เม.ย. 66</t>
  </si>
  <si>
    <t>6 พ.ค. 66</t>
  </si>
  <si>
    <t>0333564002534</t>
  </si>
  <si>
    <t>หจก.เทพไอที 4289</t>
  </si>
  <si>
    <t>11 ม.ค. 66</t>
  </si>
  <si>
    <t>26 ม.ค. 66</t>
  </si>
  <si>
    <t>3341500352626</t>
  </si>
  <si>
    <t>ร้าน ก.กองเพชร 2007</t>
  </si>
  <si>
    <t>17 ม.ค. 66</t>
  </si>
  <si>
    <t>1 ก.พ. 66</t>
  </si>
  <si>
    <t>001/2566</t>
  </si>
  <si>
    <t>3350100502999</t>
  </si>
  <si>
    <t>3341500352456</t>
  </si>
  <si>
    <t>0343565002783</t>
  </si>
  <si>
    <t>รายงานสรุปผลการจัดซื้อจัดจ้างของ องค์การบริหารส่วนตำบลห้วยขะยุง อำเภอวารินชำราบ จังหวัดอุบลราชธานี ประจำปีงบประมาณ พ.ศ. 2566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</si>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</sst>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sz val="16"/>
      <color theme="1"/>
      <name val="Sarabun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8"/>
      <name val="Tahoma"/>
      <scheme val="minor"/>
    </font>
    <font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3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8" fillId="0" borderId="1" xfId="0" applyFont="1" applyBorder="1" applyAlignment="1"/>
    <xf numFmtId="43" fontId="6" fillId="0" borderId="0" xfId="1" applyFont="1" applyAlignment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/>
    <xf numFmtId="0" fontId="12" fillId="0" borderId="0" xfId="0" applyFont="1" applyAlignment="1"/>
    <xf numFmtId="49" fontId="6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43" fontId="12" fillId="0" borderId="0" xfId="1" applyFont="1" applyAlignme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3" fillId="0" borderId="1" xfId="0" applyFont="1" applyBorder="1" applyAlignment="1"/>
    <xf numFmtId="3" fontId="13" fillId="0" borderId="1" xfId="0" applyNumberFormat="1" applyFont="1" applyBorder="1" applyAlignment="1"/>
    <xf numFmtId="0" fontId="13" fillId="0" borderId="1" xfId="0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/>
    <xf numFmtId="49" fontId="13" fillId="0" borderId="0" xfId="0" applyNumberFormat="1" applyFont="1" applyAlignment="1">
      <alignment horizontal="center"/>
    </xf>
    <xf numFmtId="17" fontId="13" fillId="0" borderId="0" xfId="0" applyNumberFormat="1" applyFont="1" applyAlignment="1">
      <alignment horizontal="center"/>
    </xf>
    <xf numFmtId="3" fontId="13" fillId="0" borderId="0" xfId="0" applyNumberFormat="1" applyFont="1" applyAlignment="1"/>
    <xf numFmtId="0" fontId="13" fillId="0" borderId="2" xfId="0" applyFont="1" applyBorder="1" applyAlignment="1"/>
    <xf numFmtId="0" fontId="13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</xdr:colOff>
      <xdr:row>24</xdr:row>
      <xdr:rowOff>276225</xdr:rowOff>
    </xdr:from>
    <xdr:ext cx="10696575" cy="2771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20" y="6692265"/>
          <a:ext cx="10696575" cy="277177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chemeClr val="tx1"/>
            </a:solidFill>
          </a:endParaRPr>
        </a:p>
      </xdr:txBody>
    </xdr:sp>
    <xdr:clientData fLocksWithSheet="0"/>
  </xdr:oneCellAnchor>
  <xdr:twoCellAnchor editAs="oneCell">
    <xdr:from>
      <xdr:col>0</xdr:col>
      <xdr:colOff>0</xdr:colOff>
      <xdr:row>30</xdr:row>
      <xdr:rowOff>0</xdr:rowOff>
    </xdr:from>
    <xdr:to>
      <xdr:col>1</xdr:col>
      <xdr:colOff>7620</xdr:colOff>
      <xdr:row>31</xdr:row>
      <xdr:rowOff>7620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B121DB5-74DC-4D67-811D-A9BA90FA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5280"/>
          <a:ext cx="69342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13</xdr:row>
      <xdr:rowOff>0</xdr:rowOff>
    </xdr:from>
    <xdr:ext cx="10696575" cy="2247899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985A82FD-59DA-474A-AFA1-78AB48A60009}"/>
            </a:ext>
          </a:extLst>
        </xdr:cNvPr>
        <xdr:cNvSpPr/>
      </xdr:nvSpPr>
      <xdr:spPr>
        <a:xfrm>
          <a:off x="0" y="3649980"/>
          <a:ext cx="10696575" cy="2247899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chemeClr val="tx1"/>
            </a:solidFill>
          </a:endParaRPr>
        </a:p>
      </xdr:txBody>
    </xdr:sp>
    <xdr:clientData fLocksWithSheet="0"/>
  </xdr:oneCellAnchor>
  <xdr:twoCellAnchor editAs="oneCell">
    <xdr:from>
      <xdr:col>0</xdr:col>
      <xdr:colOff>0</xdr:colOff>
      <xdr:row>16</xdr:row>
      <xdr:rowOff>0</xdr:rowOff>
    </xdr:from>
    <xdr:to>
      <xdr:col>1</xdr:col>
      <xdr:colOff>7620</xdr:colOff>
      <xdr:row>17</xdr:row>
      <xdr:rowOff>7620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E196F726-92ED-4ECD-8185-4C690ADA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4360"/>
          <a:ext cx="69342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opLeftCell="A16" workbookViewId="0">
      <selection sqref="A1:O1"/>
    </sheetView>
  </sheetViews>
  <sheetFormatPr defaultColWidth="12.59765625" defaultRowHeight="15" customHeight="1"/>
  <cols>
    <col min="1" max="3" width="9" customWidth="1"/>
    <col min="4" max="4" width="21.8984375" customWidth="1"/>
    <col min="5" max="5" width="14.09765625" customWidth="1"/>
    <col min="6" max="6" width="23.19921875" customWidth="1"/>
    <col min="7" max="15" width="9" customWidth="1"/>
    <col min="16" max="26" width="8" customWidth="1"/>
  </cols>
  <sheetData>
    <row r="1" spans="1:26" ht="33" customHeight="1">
      <c r="A1" s="34" t="s">
        <v>307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3" t="s">
        <v>1</v>
      </c>
      <c r="E4" s="3" t="s">
        <v>2</v>
      </c>
      <c r="F4" s="3" t="s">
        <v>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1"/>
      <c r="B5" s="1"/>
      <c r="C5" s="1"/>
      <c r="D5" s="4" t="s">
        <v>4</v>
      </c>
      <c r="E5" s="23">
        <v>1</v>
      </c>
      <c r="F5" s="24">
        <v>4980000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1"/>
      <c r="B6" s="1"/>
      <c r="C6" s="1"/>
      <c r="D6" s="4" t="s">
        <v>5</v>
      </c>
      <c r="E6" s="23">
        <v>0</v>
      </c>
      <c r="F6" s="24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1"/>
      <c r="B7" s="1"/>
      <c r="C7" s="1"/>
      <c r="D7" s="4" t="s">
        <v>6</v>
      </c>
      <c r="E7" s="23">
        <v>44</v>
      </c>
      <c r="F7" s="24">
        <v>6460300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"/>
      <c r="B8" s="1"/>
      <c r="C8" s="1"/>
      <c r="D8" s="4" t="s">
        <v>7</v>
      </c>
      <c r="E8" s="23">
        <v>0</v>
      </c>
      <c r="F8" s="24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4" t="s">
        <v>8</v>
      </c>
      <c r="E9" s="23">
        <v>0</v>
      </c>
      <c r="F9" s="23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1"/>
      <c r="B10" s="1"/>
      <c r="C10" s="1"/>
      <c r="D10" s="3" t="s">
        <v>9</v>
      </c>
      <c r="E10" s="25">
        <v>8</v>
      </c>
      <c r="F10" s="24">
        <f>SUM(F5:F9)</f>
        <v>11440300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5" t="s">
        <v>10</v>
      </c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2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 t="s">
        <v>308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1:O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topLeftCell="A28" workbookViewId="0">
      <selection activeCell="H46" sqref="H46"/>
    </sheetView>
  </sheetViews>
  <sheetFormatPr defaultColWidth="12.59765625" defaultRowHeight="15" customHeight="1"/>
  <cols>
    <col min="1" max="1" width="14.3984375" customWidth="1"/>
    <col min="2" max="2" width="17.69921875" customWidth="1"/>
    <col min="3" max="3" width="11.5" customWidth="1"/>
    <col min="4" max="4" width="14.09765625" customWidth="1"/>
    <col min="5" max="5" width="9.3984375" customWidth="1"/>
    <col min="6" max="6" width="9.8984375" customWidth="1"/>
    <col min="7" max="7" width="20" customWidth="1"/>
    <col min="8" max="8" width="24.09765625" customWidth="1"/>
    <col min="9" max="10" width="27.5" customWidth="1"/>
    <col min="11" max="11" width="18.5" style="13" customWidth="1"/>
    <col min="12" max="12" width="17.3984375" customWidth="1"/>
    <col min="13" max="13" width="26.69921875" style="19" customWidth="1"/>
    <col min="14" max="14" width="21.09765625" style="21" customWidth="1"/>
    <col min="15" max="15" width="33" style="20" customWidth="1"/>
    <col min="16" max="16" width="13.19921875" style="20" customWidth="1"/>
    <col min="17" max="17" width="20.3984375" style="21" customWidth="1"/>
    <col min="18" max="18" width="15.69921875" style="21" customWidth="1"/>
    <col min="19" max="26" width="8" customWidth="1"/>
  </cols>
  <sheetData>
    <row r="1" spans="1:26" s="15" customFormat="1" ht="20.25" customHeight="1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1</v>
      </c>
      <c r="L1" s="7" t="s">
        <v>22</v>
      </c>
      <c r="M1" s="18" t="s">
        <v>23</v>
      </c>
      <c r="N1" s="22" t="s">
        <v>24</v>
      </c>
      <c r="O1" s="7" t="s">
        <v>25</v>
      </c>
      <c r="P1" s="7" t="s">
        <v>26</v>
      </c>
      <c r="Q1" s="22" t="s">
        <v>27</v>
      </c>
      <c r="R1" s="22" t="s">
        <v>28</v>
      </c>
      <c r="S1" s="14"/>
      <c r="T1" s="14"/>
      <c r="U1" s="14"/>
      <c r="V1" s="14"/>
      <c r="W1" s="14"/>
      <c r="X1" s="14"/>
      <c r="Y1" s="14"/>
      <c r="Z1" s="14"/>
    </row>
    <row r="2" spans="1:26" ht="20.25" customHeight="1">
      <c r="A2" s="27">
        <v>2566</v>
      </c>
      <c r="B2" s="32" t="s">
        <v>29</v>
      </c>
      <c r="C2" s="32" t="s">
        <v>30</v>
      </c>
      <c r="D2" s="33" t="s">
        <v>156</v>
      </c>
      <c r="E2" s="33" t="s">
        <v>157</v>
      </c>
      <c r="F2" s="33" t="s">
        <v>145</v>
      </c>
      <c r="G2" s="33" t="s">
        <v>146</v>
      </c>
      <c r="H2" s="28">
        <v>8900</v>
      </c>
      <c r="I2" s="26" t="s">
        <v>155</v>
      </c>
      <c r="J2" s="26" t="s">
        <v>31</v>
      </c>
      <c r="K2" s="27" t="s">
        <v>6</v>
      </c>
      <c r="L2" s="28">
        <v>8900</v>
      </c>
      <c r="M2" s="28">
        <v>8900</v>
      </c>
      <c r="N2" s="29" t="s">
        <v>281</v>
      </c>
      <c r="O2" s="27" t="s">
        <v>282</v>
      </c>
      <c r="P2" s="27" t="s">
        <v>209</v>
      </c>
      <c r="Q2" s="29" t="s">
        <v>283</v>
      </c>
      <c r="R2" s="29" t="s">
        <v>284</v>
      </c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27">
        <v>2566</v>
      </c>
      <c r="B3" s="32" t="s">
        <v>29</v>
      </c>
      <c r="C3" s="32" t="s">
        <v>30</v>
      </c>
      <c r="D3" s="33" t="s">
        <v>156</v>
      </c>
      <c r="E3" s="33" t="s">
        <v>157</v>
      </c>
      <c r="F3" s="33" t="s">
        <v>145</v>
      </c>
      <c r="G3" s="33" t="s">
        <v>147</v>
      </c>
      <c r="H3" s="28">
        <v>17000</v>
      </c>
      <c r="I3" s="26" t="s">
        <v>155</v>
      </c>
      <c r="J3" s="26" t="s">
        <v>31</v>
      </c>
      <c r="K3" s="27" t="s">
        <v>6</v>
      </c>
      <c r="L3" s="28">
        <v>17000</v>
      </c>
      <c r="M3" s="28">
        <v>17000</v>
      </c>
      <c r="N3" s="29" t="s">
        <v>281</v>
      </c>
      <c r="O3" s="27" t="s">
        <v>282</v>
      </c>
      <c r="P3" s="27" t="s">
        <v>206</v>
      </c>
      <c r="Q3" s="29" t="s">
        <v>283</v>
      </c>
      <c r="R3" s="29" t="s">
        <v>284</v>
      </c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27">
        <v>2566</v>
      </c>
      <c r="B4" s="32" t="s">
        <v>29</v>
      </c>
      <c r="C4" s="32" t="s">
        <v>30</v>
      </c>
      <c r="D4" s="33" t="s">
        <v>156</v>
      </c>
      <c r="E4" s="33" t="s">
        <v>157</v>
      </c>
      <c r="F4" s="33" t="s">
        <v>145</v>
      </c>
      <c r="G4" s="33" t="s">
        <v>148</v>
      </c>
      <c r="H4" s="28">
        <v>7800</v>
      </c>
      <c r="I4" s="26" t="s">
        <v>155</v>
      </c>
      <c r="J4" s="26" t="s">
        <v>31</v>
      </c>
      <c r="K4" s="27" t="s">
        <v>6</v>
      </c>
      <c r="L4" s="28">
        <v>7800</v>
      </c>
      <c r="M4" s="28">
        <v>7800</v>
      </c>
      <c r="N4" s="29" t="s">
        <v>281</v>
      </c>
      <c r="O4" s="27" t="s">
        <v>282</v>
      </c>
      <c r="P4" s="27" t="s">
        <v>201</v>
      </c>
      <c r="Q4" s="29" t="s">
        <v>283</v>
      </c>
      <c r="R4" s="29" t="s">
        <v>284</v>
      </c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27">
        <v>2566</v>
      </c>
      <c r="B5" s="32" t="s">
        <v>29</v>
      </c>
      <c r="C5" s="32" t="s">
        <v>30</v>
      </c>
      <c r="D5" s="33" t="s">
        <v>156</v>
      </c>
      <c r="E5" s="33" t="s">
        <v>157</v>
      </c>
      <c r="F5" s="33" t="s">
        <v>145</v>
      </c>
      <c r="G5" s="33" t="s">
        <v>149</v>
      </c>
      <c r="H5" s="28">
        <v>22000</v>
      </c>
      <c r="I5" s="26" t="s">
        <v>155</v>
      </c>
      <c r="J5" s="26" t="s">
        <v>31</v>
      </c>
      <c r="K5" s="27" t="s">
        <v>6</v>
      </c>
      <c r="L5" s="28">
        <v>22000</v>
      </c>
      <c r="M5" s="28">
        <v>22000</v>
      </c>
      <c r="N5" s="29" t="s">
        <v>281</v>
      </c>
      <c r="O5" s="27" t="s">
        <v>282</v>
      </c>
      <c r="P5" s="27" t="s">
        <v>303</v>
      </c>
      <c r="Q5" s="29" t="s">
        <v>283</v>
      </c>
      <c r="R5" s="29" t="s">
        <v>284</v>
      </c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27">
        <v>2566</v>
      </c>
      <c r="B6" s="32" t="s">
        <v>29</v>
      </c>
      <c r="C6" s="32" t="s">
        <v>30</v>
      </c>
      <c r="D6" s="33" t="s">
        <v>156</v>
      </c>
      <c r="E6" s="33" t="s">
        <v>157</v>
      </c>
      <c r="F6" s="33" t="s">
        <v>145</v>
      </c>
      <c r="G6" s="33" t="s">
        <v>150</v>
      </c>
      <c r="H6" s="28">
        <v>59000</v>
      </c>
      <c r="I6" s="26" t="s">
        <v>155</v>
      </c>
      <c r="J6" s="26" t="s">
        <v>31</v>
      </c>
      <c r="K6" s="27" t="s">
        <v>6</v>
      </c>
      <c r="L6" s="28">
        <v>59000</v>
      </c>
      <c r="M6" s="28">
        <v>58900</v>
      </c>
      <c r="N6" s="29" t="s">
        <v>285</v>
      </c>
      <c r="O6" s="27" t="s">
        <v>286</v>
      </c>
      <c r="P6" s="27" t="s">
        <v>287</v>
      </c>
      <c r="Q6" s="29" t="s">
        <v>288</v>
      </c>
      <c r="R6" s="29" t="s">
        <v>289</v>
      </c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27">
        <v>2566</v>
      </c>
      <c r="B7" s="32" t="s">
        <v>29</v>
      </c>
      <c r="C7" s="32" t="s">
        <v>30</v>
      </c>
      <c r="D7" s="33" t="s">
        <v>156</v>
      </c>
      <c r="E7" s="33" t="s">
        <v>157</v>
      </c>
      <c r="F7" s="33" t="s">
        <v>145</v>
      </c>
      <c r="G7" s="33" t="s">
        <v>151</v>
      </c>
      <c r="H7" s="28">
        <v>100000</v>
      </c>
      <c r="I7" s="26" t="s">
        <v>155</v>
      </c>
      <c r="J7" s="26" t="s">
        <v>31</v>
      </c>
      <c r="K7" s="27" t="s">
        <v>6</v>
      </c>
      <c r="L7" s="28">
        <v>100000</v>
      </c>
      <c r="M7" s="28">
        <v>99200</v>
      </c>
      <c r="N7" s="29" t="s">
        <v>290</v>
      </c>
      <c r="O7" s="27" t="s">
        <v>291</v>
      </c>
      <c r="P7" s="27" t="s">
        <v>292</v>
      </c>
      <c r="Q7" s="29" t="s">
        <v>293</v>
      </c>
      <c r="R7" s="29" t="s">
        <v>294</v>
      </c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27">
        <v>2566</v>
      </c>
      <c r="B8" s="32" t="s">
        <v>29</v>
      </c>
      <c r="C8" s="32" t="s">
        <v>30</v>
      </c>
      <c r="D8" s="33" t="s">
        <v>156</v>
      </c>
      <c r="E8" s="33" t="s">
        <v>157</v>
      </c>
      <c r="F8" s="33" t="s">
        <v>145</v>
      </c>
      <c r="G8" s="33" t="s">
        <v>152</v>
      </c>
      <c r="H8" s="28">
        <v>54000</v>
      </c>
      <c r="I8" s="26" t="s">
        <v>155</v>
      </c>
      <c r="J8" s="26" t="s">
        <v>31</v>
      </c>
      <c r="K8" s="27" t="s">
        <v>6</v>
      </c>
      <c r="L8" s="28">
        <v>54000</v>
      </c>
      <c r="M8" s="28">
        <v>52500</v>
      </c>
      <c r="N8" s="29" t="s">
        <v>295</v>
      </c>
      <c r="O8" s="27" t="s">
        <v>296</v>
      </c>
      <c r="P8" s="27" t="s">
        <v>209</v>
      </c>
      <c r="Q8" s="29" t="s">
        <v>297</v>
      </c>
      <c r="R8" s="29" t="s">
        <v>298</v>
      </c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27">
        <v>2566</v>
      </c>
      <c r="B9" s="32" t="s">
        <v>29</v>
      </c>
      <c r="C9" s="32" t="s">
        <v>30</v>
      </c>
      <c r="D9" s="33" t="s">
        <v>156</v>
      </c>
      <c r="E9" s="33" t="s">
        <v>157</v>
      </c>
      <c r="F9" s="33" t="s">
        <v>145</v>
      </c>
      <c r="G9" s="33" t="s">
        <v>153</v>
      </c>
      <c r="H9" s="28">
        <v>20000</v>
      </c>
      <c r="I9" s="26" t="s">
        <v>155</v>
      </c>
      <c r="J9" s="26" t="s">
        <v>31</v>
      </c>
      <c r="K9" s="27" t="s">
        <v>6</v>
      </c>
      <c r="L9" s="28">
        <v>20000</v>
      </c>
      <c r="M9" s="28">
        <v>20000</v>
      </c>
      <c r="N9" s="29" t="s">
        <v>299</v>
      </c>
      <c r="O9" s="27" t="s">
        <v>300</v>
      </c>
      <c r="P9" s="27" t="s">
        <v>211</v>
      </c>
      <c r="Q9" s="29" t="s">
        <v>301</v>
      </c>
      <c r="R9" s="29" t="s">
        <v>302</v>
      </c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27">
        <v>2566</v>
      </c>
      <c r="B10" s="32" t="s">
        <v>29</v>
      </c>
      <c r="C10" s="32" t="s">
        <v>30</v>
      </c>
      <c r="D10" s="33" t="s">
        <v>156</v>
      </c>
      <c r="E10" s="33" t="s">
        <v>157</v>
      </c>
      <c r="F10" s="33" t="s">
        <v>145</v>
      </c>
      <c r="G10" s="33" t="s">
        <v>154</v>
      </c>
      <c r="H10" s="28">
        <v>100000</v>
      </c>
      <c r="I10" s="26" t="s">
        <v>155</v>
      </c>
      <c r="J10" s="26" t="s">
        <v>31</v>
      </c>
      <c r="K10" s="27" t="s">
        <v>6</v>
      </c>
      <c r="L10" s="28">
        <v>100000</v>
      </c>
      <c r="M10" s="28">
        <v>99500</v>
      </c>
      <c r="N10" s="29" t="s">
        <v>204</v>
      </c>
      <c r="O10" s="27" t="s">
        <v>205</v>
      </c>
      <c r="P10" s="27" t="s">
        <v>206</v>
      </c>
      <c r="Q10" s="29" t="s">
        <v>207</v>
      </c>
      <c r="R10" s="29" t="s">
        <v>208</v>
      </c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27">
        <v>2566</v>
      </c>
      <c r="B11" s="32" t="s">
        <v>29</v>
      </c>
      <c r="C11" s="32" t="s">
        <v>30</v>
      </c>
      <c r="D11" s="33" t="s">
        <v>156</v>
      </c>
      <c r="E11" s="33" t="s">
        <v>157</v>
      </c>
      <c r="F11" s="33" t="s">
        <v>145</v>
      </c>
      <c r="G11" s="33" t="s">
        <v>158</v>
      </c>
      <c r="H11" s="28">
        <v>199996</v>
      </c>
      <c r="I11" s="27" t="s">
        <v>174</v>
      </c>
      <c r="J11" s="26" t="s">
        <v>31</v>
      </c>
      <c r="K11" s="27" t="s">
        <v>6</v>
      </c>
      <c r="L11" s="28">
        <v>199996</v>
      </c>
      <c r="M11" s="28">
        <v>199000</v>
      </c>
      <c r="N11" s="29" t="s">
        <v>304</v>
      </c>
      <c r="O11" s="27" t="s">
        <v>200</v>
      </c>
      <c r="P11" s="27" t="s">
        <v>219</v>
      </c>
      <c r="Q11" s="29" t="s">
        <v>220</v>
      </c>
      <c r="R11" s="29" t="s">
        <v>221</v>
      </c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27">
        <v>2566</v>
      </c>
      <c r="B12" s="32" t="s">
        <v>29</v>
      </c>
      <c r="C12" s="32" t="s">
        <v>30</v>
      </c>
      <c r="D12" s="33" t="s">
        <v>156</v>
      </c>
      <c r="E12" s="33" t="s">
        <v>157</v>
      </c>
      <c r="F12" s="33" t="s">
        <v>145</v>
      </c>
      <c r="G12" s="33" t="s">
        <v>159</v>
      </c>
      <c r="H12" s="28">
        <v>199993</v>
      </c>
      <c r="I12" s="27" t="s">
        <v>174</v>
      </c>
      <c r="J12" s="26" t="s">
        <v>31</v>
      </c>
      <c r="K12" s="27" t="s">
        <v>6</v>
      </c>
      <c r="L12" s="28">
        <v>199993</v>
      </c>
      <c r="M12" s="28">
        <v>199000</v>
      </c>
      <c r="N12" s="29" t="s">
        <v>305</v>
      </c>
      <c r="O12" s="27" t="s">
        <v>238</v>
      </c>
      <c r="P12" s="27" t="s">
        <v>239</v>
      </c>
      <c r="Q12" s="29" t="s">
        <v>240</v>
      </c>
      <c r="R12" s="29" t="s">
        <v>241</v>
      </c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27">
        <v>2566</v>
      </c>
      <c r="B13" s="32" t="s">
        <v>29</v>
      </c>
      <c r="C13" s="32" t="s">
        <v>30</v>
      </c>
      <c r="D13" s="33" t="s">
        <v>156</v>
      </c>
      <c r="E13" s="33" t="s">
        <v>157</v>
      </c>
      <c r="F13" s="33" t="s">
        <v>145</v>
      </c>
      <c r="G13" s="33" t="s">
        <v>160</v>
      </c>
      <c r="H13" s="28">
        <v>199993</v>
      </c>
      <c r="I13" s="27" t="s">
        <v>174</v>
      </c>
      <c r="J13" s="26" t="s">
        <v>31</v>
      </c>
      <c r="K13" s="27" t="s">
        <v>6</v>
      </c>
      <c r="L13" s="28">
        <v>199993</v>
      </c>
      <c r="M13" s="28">
        <v>199000</v>
      </c>
      <c r="N13" s="29" t="s">
        <v>304</v>
      </c>
      <c r="O13" s="27" t="s">
        <v>200</v>
      </c>
      <c r="P13" s="27" t="s">
        <v>234</v>
      </c>
      <c r="Q13" s="29" t="s">
        <v>235</v>
      </c>
      <c r="R13" s="29" t="s">
        <v>236</v>
      </c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27">
        <v>2566</v>
      </c>
      <c r="B14" s="32" t="s">
        <v>29</v>
      </c>
      <c r="C14" s="32" t="s">
        <v>30</v>
      </c>
      <c r="D14" s="33" t="s">
        <v>156</v>
      </c>
      <c r="E14" s="33" t="s">
        <v>157</v>
      </c>
      <c r="F14" s="33" t="s">
        <v>145</v>
      </c>
      <c r="G14" s="33" t="s">
        <v>161</v>
      </c>
      <c r="H14" s="28">
        <v>171507</v>
      </c>
      <c r="I14" s="27" t="s">
        <v>174</v>
      </c>
      <c r="J14" s="26" t="s">
        <v>31</v>
      </c>
      <c r="K14" s="27" t="s">
        <v>6</v>
      </c>
      <c r="L14" s="28">
        <v>171507</v>
      </c>
      <c r="M14" s="28">
        <v>171000</v>
      </c>
      <c r="N14" s="29" t="s">
        <v>304</v>
      </c>
      <c r="O14" s="27" t="s">
        <v>200</v>
      </c>
      <c r="P14" s="27" t="s">
        <v>237</v>
      </c>
      <c r="Q14" s="29" t="s">
        <v>235</v>
      </c>
      <c r="R14" s="29" t="s">
        <v>236</v>
      </c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27">
        <v>2566</v>
      </c>
      <c r="B15" s="32" t="s">
        <v>29</v>
      </c>
      <c r="C15" s="32" t="s">
        <v>30</v>
      </c>
      <c r="D15" s="33" t="s">
        <v>156</v>
      </c>
      <c r="E15" s="33" t="s">
        <v>157</v>
      </c>
      <c r="F15" s="33" t="s">
        <v>145</v>
      </c>
      <c r="G15" s="33" t="s">
        <v>162</v>
      </c>
      <c r="H15" s="28">
        <v>252701</v>
      </c>
      <c r="I15" s="27" t="s">
        <v>174</v>
      </c>
      <c r="J15" s="26" t="s">
        <v>31</v>
      </c>
      <c r="K15" s="27" t="s">
        <v>6</v>
      </c>
      <c r="L15" s="28">
        <v>252701</v>
      </c>
      <c r="M15" s="28">
        <v>252000</v>
      </c>
      <c r="N15" s="29" t="s">
        <v>299</v>
      </c>
      <c r="O15" s="27" t="s">
        <v>212</v>
      </c>
      <c r="P15" s="27" t="s">
        <v>197</v>
      </c>
      <c r="Q15" s="29" t="s">
        <v>224</v>
      </c>
      <c r="R15" s="29" t="s">
        <v>225</v>
      </c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27">
        <v>2566</v>
      </c>
      <c r="B16" s="32" t="s">
        <v>29</v>
      </c>
      <c r="C16" s="32" t="s">
        <v>30</v>
      </c>
      <c r="D16" s="33" t="s">
        <v>156</v>
      </c>
      <c r="E16" s="33" t="s">
        <v>157</v>
      </c>
      <c r="F16" s="33" t="s">
        <v>145</v>
      </c>
      <c r="G16" s="33" t="s">
        <v>163</v>
      </c>
      <c r="H16" s="28">
        <v>136451</v>
      </c>
      <c r="I16" s="27" t="s">
        <v>174</v>
      </c>
      <c r="J16" s="26" t="s">
        <v>31</v>
      </c>
      <c r="K16" s="27" t="s">
        <v>6</v>
      </c>
      <c r="L16" s="28">
        <v>136451</v>
      </c>
      <c r="M16" s="28">
        <v>135500</v>
      </c>
      <c r="N16" s="29" t="s">
        <v>304</v>
      </c>
      <c r="O16" s="27" t="s">
        <v>200</v>
      </c>
      <c r="P16" s="27" t="s">
        <v>230</v>
      </c>
      <c r="Q16" s="29" t="s">
        <v>231</v>
      </c>
      <c r="R16" s="29" t="s">
        <v>232</v>
      </c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27">
        <v>2566</v>
      </c>
      <c r="B17" s="32" t="s">
        <v>29</v>
      </c>
      <c r="C17" s="32" t="s">
        <v>30</v>
      </c>
      <c r="D17" s="33" t="s">
        <v>156</v>
      </c>
      <c r="E17" s="33" t="s">
        <v>157</v>
      </c>
      <c r="F17" s="33" t="s">
        <v>145</v>
      </c>
      <c r="G17" s="33" t="s">
        <v>164</v>
      </c>
      <c r="H17" s="28">
        <v>199996</v>
      </c>
      <c r="I17" s="27" t="s">
        <v>174</v>
      </c>
      <c r="J17" s="26" t="s">
        <v>31</v>
      </c>
      <c r="K17" s="27" t="s">
        <v>6</v>
      </c>
      <c r="L17" s="28">
        <v>199996</v>
      </c>
      <c r="M17" s="28">
        <v>199000</v>
      </c>
      <c r="N17" s="29" t="s">
        <v>304</v>
      </c>
      <c r="O17" s="27" t="s">
        <v>200</v>
      </c>
      <c r="P17" s="27" t="s">
        <v>201</v>
      </c>
      <c r="Q17" s="29" t="s">
        <v>202</v>
      </c>
      <c r="R17" s="29" t="s">
        <v>203</v>
      </c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27">
        <v>2566</v>
      </c>
      <c r="B18" s="32" t="s">
        <v>29</v>
      </c>
      <c r="C18" s="32" t="s">
        <v>30</v>
      </c>
      <c r="D18" s="33" t="s">
        <v>156</v>
      </c>
      <c r="E18" s="33" t="s">
        <v>157</v>
      </c>
      <c r="F18" s="33" t="s">
        <v>145</v>
      </c>
      <c r="G18" s="33" t="s">
        <v>165</v>
      </c>
      <c r="H18" s="28">
        <v>103140</v>
      </c>
      <c r="I18" s="27" t="s">
        <v>174</v>
      </c>
      <c r="J18" s="26" t="s">
        <v>31</v>
      </c>
      <c r="K18" s="27" t="s">
        <v>6</v>
      </c>
      <c r="L18" s="28">
        <v>103140</v>
      </c>
      <c r="M18" s="28">
        <v>102500</v>
      </c>
      <c r="N18" s="29" t="s">
        <v>304</v>
      </c>
      <c r="O18" s="27" t="s">
        <v>200</v>
      </c>
      <c r="P18" s="27" t="s">
        <v>211</v>
      </c>
      <c r="Q18" s="29" t="s">
        <v>202</v>
      </c>
      <c r="R18" s="29" t="s">
        <v>203</v>
      </c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27">
        <v>2566</v>
      </c>
      <c r="B19" s="32" t="s">
        <v>29</v>
      </c>
      <c r="C19" s="32" t="s">
        <v>30</v>
      </c>
      <c r="D19" s="33" t="s">
        <v>156</v>
      </c>
      <c r="E19" s="33" t="s">
        <v>157</v>
      </c>
      <c r="F19" s="33" t="s">
        <v>145</v>
      </c>
      <c r="G19" s="33" t="s">
        <v>166</v>
      </c>
      <c r="H19" s="28">
        <v>126400</v>
      </c>
      <c r="I19" s="27" t="s">
        <v>174</v>
      </c>
      <c r="J19" s="26" t="s">
        <v>31</v>
      </c>
      <c r="K19" s="27" t="s">
        <v>6</v>
      </c>
      <c r="L19" s="28">
        <v>126400</v>
      </c>
      <c r="M19" s="28">
        <v>126000</v>
      </c>
      <c r="N19" s="29" t="s">
        <v>304</v>
      </c>
      <c r="O19" s="27" t="s">
        <v>200</v>
      </c>
      <c r="P19" s="27" t="s">
        <v>209</v>
      </c>
      <c r="Q19" s="29" t="s">
        <v>210</v>
      </c>
      <c r="R19" s="29" t="s">
        <v>203</v>
      </c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27">
        <v>2566</v>
      </c>
      <c r="B20" s="32" t="s">
        <v>29</v>
      </c>
      <c r="C20" s="32" t="s">
        <v>30</v>
      </c>
      <c r="D20" s="33" t="s">
        <v>156</v>
      </c>
      <c r="E20" s="33" t="s">
        <v>157</v>
      </c>
      <c r="F20" s="33" t="s">
        <v>145</v>
      </c>
      <c r="G20" s="33" t="s">
        <v>167</v>
      </c>
      <c r="H20" s="28">
        <v>274806</v>
      </c>
      <c r="I20" s="27" t="s">
        <v>174</v>
      </c>
      <c r="J20" s="26" t="s">
        <v>31</v>
      </c>
      <c r="K20" s="27" t="s">
        <v>6</v>
      </c>
      <c r="L20" s="28">
        <v>274806</v>
      </c>
      <c r="M20" s="28">
        <v>274000</v>
      </c>
      <c r="N20" s="29" t="s">
        <v>299</v>
      </c>
      <c r="O20" s="27" t="s">
        <v>212</v>
      </c>
      <c r="P20" s="27" t="s">
        <v>233</v>
      </c>
      <c r="Q20" s="29" t="s">
        <v>231</v>
      </c>
      <c r="R20" s="29" t="s">
        <v>232</v>
      </c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27">
        <v>2566</v>
      </c>
      <c r="B21" s="32" t="s">
        <v>29</v>
      </c>
      <c r="C21" s="32" t="s">
        <v>30</v>
      </c>
      <c r="D21" s="33" t="s">
        <v>156</v>
      </c>
      <c r="E21" s="33" t="s">
        <v>157</v>
      </c>
      <c r="F21" s="33" t="s">
        <v>145</v>
      </c>
      <c r="G21" s="33" t="s">
        <v>168</v>
      </c>
      <c r="H21" s="28">
        <v>266003</v>
      </c>
      <c r="I21" s="27" t="s">
        <v>174</v>
      </c>
      <c r="J21" s="26" t="s">
        <v>31</v>
      </c>
      <c r="K21" s="27" t="s">
        <v>6</v>
      </c>
      <c r="L21" s="28">
        <v>266003</v>
      </c>
      <c r="M21" s="28">
        <v>265000</v>
      </c>
      <c r="N21" s="29" t="s">
        <v>299</v>
      </c>
      <c r="O21" s="27" t="s">
        <v>212</v>
      </c>
      <c r="P21" s="27" t="s">
        <v>213</v>
      </c>
      <c r="Q21" s="29" t="s">
        <v>214</v>
      </c>
      <c r="R21" s="29" t="s">
        <v>215</v>
      </c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27">
        <v>2566</v>
      </c>
      <c r="B22" s="32" t="s">
        <v>29</v>
      </c>
      <c r="C22" s="32" t="s">
        <v>30</v>
      </c>
      <c r="D22" s="33" t="s">
        <v>156</v>
      </c>
      <c r="E22" s="33" t="s">
        <v>157</v>
      </c>
      <c r="F22" s="33" t="s">
        <v>145</v>
      </c>
      <c r="G22" s="33" t="s">
        <v>169</v>
      </c>
      <c r="H22" s="28">
        <v>199996</v>
      </c>
      <c r="I22" s="27" t="s">
        <v>174</v>
      </c>
      <c r="J22" s="26" t="s">
        <v>31</v>
      </c>
      <c r="K22" s="27" t="s">
        <v>6</v>
      </c>
      <c r="L22" s="28">
        <v>199996</v>
      </c>
      <c r="M22" s="28">
        <v>199000</v>
      </c>
      <c r="N22" s="29" t="s">
        <v>304</v>
      </c>
      <c r="O22" s="27" t="s">
        <v>200</v>
      </c>
      <c r="P22" s="27" t="s">
        <v>242</v>
      </c>
      <c r="Q22" s="29" t="s">
        <v>228</v>
      </c>
      <c r="R22" s="29" t="s">
        <v>229</v>
      </c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27">
        <v>2566</v>
      </c>
      <c r="B23" s="32" t="s">
        <v>29</v>
      </c>
      <c r="C23" s="32" t="s">
        <v>30</v>
      </c>
      <c r="D23" s="33" t="s">
        <v>156</v>
      </c>
      <c r="E23" s="33" t="s">
        <v>157</v>
      </c>
      <c r="F23" s="33" t="s">
        <v>145</v>
      </c>
      <c r="G23" s="33" t="s">
        <v>170</v>
      </c>
      <c r="H23" s="28">
        <v>199996</v>
      </c>
      <c r="I23" s="27" t="s">
        <v>174</v>
      </c>
      <c r="J23" s="26" t="s">
        <v>31</v>
      </c>
      <c r="K23" s="27" t="s">
        <v>6</v>
      </c>
      <c r="L23" s="28">
        <v>199996</v>
      </c>
      <c r="M23" s="28">
        <v>199000</v>
      </c>
      <c r="N23" s="29" t="s">
        <v>304</v>
      </c>
      <c r="O23" s="27" t="s">
        <v>200</v>
      </c>
      <c r="P23" s="27" t="s">
        <v>222</v>
      </c>
      <c r="Q23" s="29" t="s">
        <v>220</v>
      </c>
      <c r="R23" s="29" t="s">
        <v>223</v>
      </c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27">
        <v>2566</v>
      </c>
      <c r="B24" s="32" t="s">
        <v>29</v>
      </c>
      <c r="C24" s="32" t="s">
        <v>30</v>
      </c>
      <c r="D24" s="33" t="s">
        <v>156</v>
      </c>
      <c r="E24" s="33" t="s">
        <v>157</v>
      </c>
      <c r="F24" s="33" t="s">
        <v>145</v>
      </c>
      <c r="G24" s="33" t="s">
        <v>171</v>
      </c>
      <c r="H24" s="28">
        <v>199996</v>
      </c>
      <c r="I24" s="27" t="s">
        <v>174</v>
      </c>
      <c r="J24" s="26" t="s">
        <v>31</v>
      </c>
      <c r="K24" s="27" t="s">
        <v>6</v>
      </c>
      <c r="L24" s="28">
        <v>199996</v>
      </c>
      <c r="M24" s="28">
        <v>199000</v>
      </c>
      <c r="N24" s="29" t="s">
        <v>304</v>
      </c>
      <c r="O24" s="27" t="s">
        <v>200</v>
      </c>
      <c r="P24" s="27" t="s">
        <v>227</v>
      </c>
      <c r="Q24" s="29" t="s">
        <v>228</v>
      </c>
      <c r="R24" s="29" t="s">
        <v>229</v>
      </c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27">
        <v>2566</v>
      </c>
      <c r="B25" s="32" t="s">
        <v>29</v>
      </c>
      <c r="C25" s="32" t="s">
        <v>30</v>
      </c>
      <c r="D25" s="33" t="s">
        <v>156</v>
      </c>
      <c r="E25" s="33" t="s">
        <v>157</v>
      </c>
      <c r="F25" s="33" t="s">
        <v>145</v>
      </c>
      <c r="G25" s="33" t="s">
        <v>172</v>
      </c>
      <c r="H25" s="28">
        <v>141978</v>
      </c>
      <c r="I25" s="27" t="s">
        <v>174</v>
      </c>
      <c r="J25" s="26" t="s">
        <v>31</v>
      </c>
      <c r="K25" s="27" t="s">
        <v>6</v>
      </c>
      <c r="L25" s="28">
        <v>141978</v>
      </c>
      <c r="M25" s="28">
        <v>141000</v>
      </c>
      <c r="N25" s="29" t="s">
        <v>299</v>
      </c>
      <c r="O25" s="27" t="s">
        <v>212</v>
      </c>
      <c r="P25" s="30" t="s">
        <v>247</v>
      </c>
      <c r="Q25" s="29" t="s">
        <v>226</v>
      </c>
      <c r="R25" s="29" t="s">
        <v>225</v>
      </c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27">
        <v>2566</v>
      </c>
      <c r="B26" s="32" t="s">
        <v>29</v>
      </c>
      <c r="C26" s="32" t="s">
        <v>30</v>
      </c>
      <c r="D26" s="33" t="s">
        <v>156</v>
      </c>
      <c r="E26" s="33" t="s">
        <v>157</v>
      </c>
      <c r="F26" s="33" t="s">
        <v>145</v>
      </c>
      <c r="G26" s="33" t="s">
        <v>173</v>
      </c>
      <c r="H26" s="28">
        <v>232739</v>
      </c>
      <c r="I26" s="27" t="s">
        <v>174</v>
      </c>
      <c r="J26" s="26" t="s">
        <v>31</v>
      </c>
      <c r="K26" s="27" t="s">
        <v>6</v>
      </c>
      <c r="L26" s="28">
        <v>232739</v>
      </c>
      <c r="M26" s="28">
        <v>232000</v>
      </c>
      <c r="N26" s="29" t="s">
        <v>299</v>
      </c>
      <c r="O26" s="27" t="s">
        <v>212</v>
      </c>
      <c r="P26" s="27" t="s">
        <v>216</v>
      </c>
      <c r="Q26" s="29" t="s">
        <v>217</v>
      </c>
      <c r="R26" s="29" t="s">
        <v>218</v>
      </c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27">
        <v>2566</v>
      </c>
      <c r="B27" s="32" t="s">
        <v>29</v>
      </c>
      <c r="C27" s="32" t="s">
        <v>30</v>
      </c>
      <c r="D27" s="33" t="s">
        <v>156</v>
      </c>
      <c r="E27" s="33" t="s">
        <v>157</v>
      </c>
      <c r="F27" s="33" t="s">
        <v>145</v>
      </c>
      <c r="G27" s="33" t="s">
        <v>175</v>
      </c>
      <c r="H27" s="28">
        <v>264684</v>
      </c>
      <c r="I27" s="27" t="s">
        <v>191</v>
      </c>
      <c r="J27" s="26" t="s">
        <v>31</v>
      </c>
      <c r="K27" s="27" t="s">
        <v>6</v>
      </c>
      <c r="L27" s="28">
        <v>264684</v>
      </c>
      <c r="M27" s="28">
        <v>263500</v>
      </c>
      <c r="N27" s="29" t="s">
        <v>306</v>
      </c>
      <c r="O27" s="27" t="s">
        <v>243</v>
      </c>
      <c r="P27" s="27" t="s">
        <v>259</v>
      </c>
      <c r="Q27" s="29" t="s">
        <v>260</v>
      </c>
      <c r="R27" s="29" t="s">
        <v>261</v>
      </c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27">
        <v>2566</v>
      </c>
      <c r="B28" s="32" t="s">
        <v>29</v>
      </c>
      <c r="C28" s="32" t="s">
        <v>30</v>
      </c>
      <c r="D28" s="33" t="s">
        <v>156</v>
      </c>
      <c r="E28" s="33" t="s">
        <v>157</v>
      </c>
      <c r="F28" s="33" t="s">
        <v>145</v>
      </c>
      <c r="G28" s="33" t="s">
        <v>176</v>
      </c>
      <c r="H28" s="28">
        <v>125219</v>
      </c>
      <c r="I28" s="27" t="s">
        <v>191</v>
      </c>
      <c r="J28" s="26" t="s">
        <v>31</v>
      </c>
      <c r="K28" s="27" t="s">
        <v>6</v>
      </c>
      <c r="L28" s="28">
        <v>125219</v>
      </c>
      <c r="M28" s="28">
        <v>124000</v>
      </c>
      <c r="N28" s="29" t="s">
        <v>306</v>
      </c>
      <c r="O28" s="27" t="s">
        <v>243</v>
      </c>
      <c r="P28" s="27" t="s">
        <v>249</v>
      </c>
      <c r="Q28" s="29" t="s">
        <v>250</v>
      </c>
      <c r="R28" s="29" t="s">
        <v>251</v>
      </c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27">
        <v>2566</v>
      </c>
      <c r="B29" s="32" t="s">
        <v>29</v>
      </c>
      <c r="C29" s="32" t="s">
        <v>30</v>
      </c>
      <c r="D29" s="33" t="s">
        <v>156</v>
      </c>
      <c r="E29" s="33" t="s">
        <v>157</v>
      </c>
      <c r="F29" s="33" t="s">
        <v>145</v>
      </c>
      <c r="G29" s="33" t="s">
        <v>177</v>
      </c>
      <c r="H29" s="28">
        <v>199996</v>
      </c>
      <c r="I29" s="27" t="s">
        <v>191</v>
      </c>
      <c r="J29" s="26" t="s">
        <v>31</v>
      </c>
      <c r="K29" s="27" t="s">
        <v>6</v>
      </c>
      <c r="L29" s="28">
        <v>199996</v>
      </c>
      <c r="M29" s="28">
        <v>199000</v>
      </c>
      <c r="N29" s="29" t="s">
        <v>306</v>
      </c>
      <c r="O29" s="27" t="s">
        <v>243</v>
      </c>
      <c r="P29" s="27" t="s">
        <v>244</v>
      </c>
      <c r="Q29" s="29" t="s">
        <v>245</v>
      </c>
      <c r="R29" s="29" t="s">
        <v>246</v>
      </c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27">
        <v>2566</v>
      </c>
      <c r="B30" s="32" t="s">
        <v>29</v>
      </c>
      <c r="C30" s="32" t="s">
        <v>30</v>
      </c>
      <c r="D30" s="33" t="s">
        <v>156</v>
      </c>
      <c r="E30" s="33" t="s">
        <v>157</v>
      </c>
      <c r="F30" s="33" t="s">
        <v>145</v>
      </c>
      <c r="G30" s="33" t="s">
        <v>164</v>
      </c>
      <c r="H30" s="28">
        <v>199996</v>
      </c>
      <c r="I30" s="27" t="s">
        <v>191</v>
      </c>
      <c r="J30" s="26" t="s">
        <v>31</v>
      </c>
      <c r="K30" s="27" t="s">
        <v>6</v>
      </c>
      <c r="L30" s="28">
        <v>199996</v>
      </c>
      <c r="M30" s="28">
        <v>199000</v>
      </c>
      <c r="N30" s="29" t="s">
        <v>306</v>
      </c>
      <c r="O30" s="27" t="s">
        <v>243</v>
      </c>
      <c r="P30" s="27" t="s">
        <v>248</v>
      </c>
      <c r="Q30" s="29" t="s">
        <v>245</v>
      </c>
      <c r="R30" s="29" t="s">
        <v>246</v>
      </c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27">
        <v>2566</v>
      </c>
      <c r="B31" s="32" t="s">
        <v>29</v>
      </c>
      <c r="C31" s="32" t="s">
        <v>30</v>
      </c>
      <c r="D31" s="33" t="s">
        <v>156</v>
      </c>
      <c r="E31" s="33" t="s">
        <v>157</v>
      </c>
      <c r="F31" s="33" t="s">
        <v>145</v>
      </c>
      <c r="G31" s="33" t="s">
        <v>178</v>
      </c>
      <c r="H31" s="28">
        <v>260144</v>
      </c>
      <c r="I31" s="27" t="s">
        <v>191</v>
      </c>
      <c r="J31" s="26" t="s">
        <v>31</v>
      </c>
      <c r="K31" s="27" t="s">
        <v>6</v>
      </c>
      <c r="L31" s="28">
        <v>260144</v>
      </c>
      <c r="M31" s="28">
        <v>259000</v>
      </c>
      <c r="N31" s="29" t="s">
        <v>299</v>
      </c>
      <c r="O31" s="27" t="s">
        <v>212</v>
      </c>
      <c r="P31" s="27" t="s">
        <v>254</v>
      </c>
      <c r="Q31" s="29" t="s">
        <v>255</v>
      </c>
      <c r="R31" s="29" t="s">
        <v>256</v>
      </c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27">
        <v>2566</v>
      </c>
      <c r="B32" s="32" t="s">
        <v>29</v>
      </c>
      <c r="C32" s="32" t="s">
        <v>30</v>
      </c>
      <c r="D32" s="33" t="s">
        <v>156</v>
      </c>
      <c r="E32" s="33" t="s">
        <v>157</v>
      </c>
      <c r="F32" s="33" t="s">
        <v>145</v>
      </c>
      <c r="G32" s="33" t="s">
        <v>179</v>
      </c>
      <c r="H32" s="28">
        <v>199970</v>
      </c>
      <c r="I32" s="27" t="s">
        <v>191</v>
      </c>
      <c r="J32" s="26" t="s">
        <v>31</v>
      </c>
      <c r="K32" s="27" t="s">
        <v>6</v>
      </c>
      <c r="L32" s="28">
        <v>199970</v>
      </c>
      <c r="M32" s="28">
        <v>199000</v>
      </c>
      <c r="N32" s="29" t="s">
        <v>306</v>
      </c>
      <c r="O32" s="27" t="s">
        <v>243</v>
      </c>
      <c r="P32" s="27" t="s">
        <v>267</v>
      </c>
      <c r="Q32" s="29" t="s">
        <v>268</v>
      </c>
      <c r="R32" s="29" t="s">
        <v>269</v>
      </c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27">
        <v>2566</v>
      </c>
      <c r="B33" s="32" t="s">
        <v>29</v>
      </c>
      <c r="C33" s="32" t="s">
        <v>30</v>
      </c>
      <c r="D33" s="33" t="s">
        <v>156</v>
      </c>
      <c r="E33" s="33" t="s">
        <v>157</v>
      </c>
      <c r="F33" s="33" t="s">
        <v>145</v>
      </c>
      <c r="G33" s="33" t="s">
        <v>180</v>
      </c>
      <c r="H33" s="28">
        <v>199996</v>
      </c>
      <c r="I33" s="27" t="s">
        <v>191</v>
      </c>
      <c r="J33" s="26" t="s">
        <v>31</v>
      </c>
      <c r="K33" s="27" t="s">
        <v>6</v>
      </c>
      <c r="L33" s="28">
        <v>199996</v>
      </c>
      <c r="M33" s="28">
        <v>199000</v>
      </c>
      <c r="N33" s="29" t="s">
        <v>306</v>
      </c>
      <c r="O33" s="27" t="s">
        <v>243</v>
      </c>
      <c r="P33" s="27" t="s">
        <v>263</v>
      </c>
      <c r="Q33" s="29" t="s">
        <v>264</v>
      </c>
      <c r="R33" s="29" t="s">
        <v>265</v>
      </c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27">
        <v>2566</v>
      </c>
      <c r="B34" s="32" t="s">
        <v>29</v>
      </c>
      <c r="C34" s="32" t="s">
        <v>30</v>
      </c>
      <c r="D34" s="33" t="s">
        <v>156</v>
      </c>
      <c r="E34" s="33" t="s">
        <v>157</v>
      </c>
      <c r="F34" s="33" t="s">
        <v>145</v>
      </c>
      <c r="G34" s="33" t="s">
        <v>170</v>
      </c>
      <c r="H34" s="28">
        <v>200000</v>
      </c>
      <c r="I34" s="27" t="s">
        <v>191</v>
      </c>
      <c r="J34" s="26" t="s">
        <v>31</v>
      </c>
      <c r="K34" s="27" t="s">
        <v>6</v>
      </c>
      <c r="L34" s="28">
        <v>200000</v>
      </c>
      <c r="M34" s="28">
        <v>199000</v>
      </c>
      <c r="N34" s="29" t="s">
        <v>306</v>
      </c>
      <c r="O34" s="27" t="s">
        <v>243</v>
      </c>
      <c r="P34" s="27" t="s">
        <v>266</v>
      </c>
      <c r="Q34" s="29" t="s">
        <v>264</v>
      </c>
      <c r="R34" s="29" t="s">
        <v>265</v>
      </c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27">
        <v>2566</v>
      </c>
      <c r="B35" s="32" t="s">
        <v>29</v>
      </c>
      <c r="C35" s="32" t="s">
        <v>30</v>
      </c>
      <c r="D35" s="33" t="s">
        <v>156</v>
      </c>
      <c r="E35" s="33" t="s">
        <v>157</v>
      </c>
      <c r="F35" s="33" t="s">
        <v>145</v>
      </c>
      <c r="G35" s="33" t="s">
        <v>181</v>
      </c>
      <c r="H35" s="28">
        <v>199996</v>
      </c>
      <c r="I35" s="27" t="s">
        <v>191</v>
      </c>
      <c r="J35" s="26" t="s">
        <v>31</v>
      </c>
      <c r="K35" s="27" t="s">
        <v>6</v>
      </c>
      <c r="L35" s="28">
        <v>199996</v>
      </c>
      <c r="M35" s="28">
        <v>199000</v>
      </c>
      <c r="N35" s="29" t="s">
        <v>306</v>
      </c>
      <c r="O35" s="27" t="s">
        <v>243</v>
      </c>
      <c r="P35" s="27" t="s">
        <v>270</v>
      </c>
      <c r="Q35" s="29" t="s">
        <v>268</v>
      </c>
      <c r="R35" s="29" t="s">
        <v>269</v>
      </c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27">
        <v>2566</v>
      </c>
      <c r="B36" s="32" t="s">
        <v>29</v>
      </c>
      <c r="C36" s="32" t="s">
        <v>30</v>
      </c>
      <c r="D36" s="33" t="s">
        <v>156</v>
      </c>
      <c r="E36" s="33" t="s">
        <v>157</v>
      </c>
      <c r="F36" s="33" t="s">
        <v>145</v>
      </c>
      <c r="G36" s="33" t="s">
        <v>182</v>
      </c>
      <c r="H36" s="28">
        <v>250013</v>
      </c>
      <c r="I36" s="27" t="s">
        <v>191</v>
      </c>
      <c r="J36" s="26" t="s">
        <v>31</v>
      </c>
      <c r="K36" s="27" t="s">
        <v>6</v>
      </c>
      <c r="L36" s="28">
        <v>250013</v>
      </c>
      <c r="M36" s="28">
        <v>249000</v>
      </c>
      <c r="N36" s="29" t="s">
        <v>306</v>
      </c>
      <c r="O36" s="27" t="s">
        <v>243</v>
      </c>
      <c r="P36" s="27" t="s">
        <v>252</v>
      </c>
      <c r="Q36" s="29" t="s">
        <v>250</v>
      </c>
      <c r="R36" s="29" t="s">
        <v>253</v>
      </c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27">
        <v>2566</v>
      </c>
      <c r="B37" s="32" t="s">
        <v>29</v>
      </c>
      <c r="C37" s="32" t="s">
        <v>30</v>
      </c>
      <c r="D37" s="33" t="s">
        <v>156</v>
      </c>
      <c r="E37" s="33" t="s">
        <v>157</v>
      </c>
      <c r="F37" s="33" t="s">
        <v>145</v>
      </c>
      <c r="G37" s="33" t="s">
        <v>183</v>
      </c>
      <c r="H37" s="28">
        <v>255404</v>
      </c>
      <c r="I37" s="27" t="s">
        <v>191</v>
      </c>
      <c r="J37" s="26" t="s">
        <v>31</v>
      </c>
      <c r="K37" s="27" t="s">
        <v>6</v>
      </c>
      <c r="L37" s="28">
        <v>255404</v>
      </c>
      <c r="M37" s="28">
        <v>254000</v>
      </c>
      <c r="N37" s="29" t="s">
        <v>306</v>
      </c>
      <c r="O37" s="27" t="s">
        <v>243</v>
      </c>
      <c r="P37" s="27" t="s">
        <v>262</v>
      </c>
      <c r="Q37" s="29" t="s">
        <v>260</v>
      </c>
      <c r="R37" s="29" t="s">
        <v>261</v>
      </c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27">
        <v>2566</v>
      </c>
      <c r="B38" s="32" t="s">
        <v>29</v>
      </c>
      <c r="C38" s="32" t="s">
        <v>30</v>
      </c>
      <c r="D38" s="33" t="s">
        <v>156</v>
      </c>
      <c r="E38" s="33" t="s">
        <v>157</v>
      </c>
      <c r="F38" s="33" t="s">
        <v>145</v>
      </c>
      <c r="G38" s="33" t="s">
        <v>184</v>
      </c>
      <c r="H38" s="28">
        <v>197000</v>
      </c>
      <c r="I38" s="27" t="s">
        <v>191</v>
      </c>
      <c r="J38" s="26" t="s">
        <v>31</v>
      </c>
      <c r="K38" s="27" t="s">
        <v>6</v>
      </c>
      <c r="L38" s="28">
        <v>197000</v>
      </c>
      <c r="M38" s="28">
        <v>196000</v>
      </c>
      <c r="N38" s="29" t="s">
        <v>306</v>
      </c>
      <c r="O38" s="27" t="s">
        <v>243</v>
      </c>
      <c r="P38" s="27" t="s">
        <v>271</v>
      </c>
      <c r="Q38" s="29" t="s">
        <v>272</v>
      </c>
      <c r="R38" s="29" t="s">
        <v>273</v>
      </c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27">
        <v>2566</v>
      </c>
      <c r="B39" s="32" t="s">
        <v>29</v>
      </c>
      <c r="C39" s="32" t="s">
        <v>30</v>
      </c>
      <c r="D39" s="33" t="s">
        <v>156</v>
      </c>
      <c r="E39" s="33" t="s">
        <v>157</v>
      </c>
      <c r="F39" s="33" t="s">
        <v>145</v>
      </c>
      <c r="G39" s="33" t="s">
        <v>185</v>
      </c>
      <c r="H39" s="28">
        <v>25323</v>
      </c>
      <c r="I39" s="27" t="s">
        <v>191</v>
      </c>
      <c r="J39" s="26" t="s">
        <v>31</v>
      </c>
      <c r="K39" s="27" t="s">
        <v>6</v>
      </c>
      <c r="L39" s="28">
        <v>25323</v>
      </c>
      <c r="M39" s="28">
        <v>25000</v>
      </c>
      <c r="N39" s="29" t="s">
        <v>305</v>
      </c>
      <c r="O39" s="27" t="s">
        <v>238</v>
      </c>
      <c r="P39" s="27" t="s">
        <v>274</v>
      </c>
      <c r="Q39" s="29" t="s">
        <v>275</v>
      </c>
      <c r="R39" s="29" t="s">
        <v>276</v>
      </c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27">
        <v>2566</v>
      </c>
      <c r="B40" s="32" t="s">
        <v>29</v>
      </c>
      <c r="C40" s="32" t="s">
        <v>30</v>
      </c>
      <c r="D40" s="33" t="s">
        <v>156</v>
      </c>
      <c r="E40" s="33" t="s">
        <v>157</v>
      </c>
      <c r="F40" s="33" t="s">
        <v>145</v>
      </c>
      <c r="G40" s="33" t="s">
        <v>187</v>
      </c>
      <c r="H40" s="28">
        <v>40152</v>
      </c>
      <c r="I40" s="27" t="s">
        <v>191</v>
      </c>
      <c r="J40" s="26" t="s">
        <v>31</v>
      </c>
      <c r="K40" s="27" t="s">
        <v>6</v>
      </c>
      <c r="L40" s="28">
        <v>40152</v>
      </c>
      <c r="M40" s="28">
        <v>40000</v>
      </c>
      <c r="N40" s="29" t="s">
        <v>305</v>
      </c>
      <c r="O40" s="27" t="s">
        <v>238</v>
      </c>
      <c r="P40" s="27" t="s">
        <v>277</v>
      </c>
      <c r="Q40" s="29" t="s">
        <v>275</v>
      </c>
      <c r="R40" s="29" t="s">
        <v>276</v>
      </c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27">
        <v>2566</v>
      </c>
      <c r="B41" s="32" t="s">
        <v>29</v>
      </c>
      <c r="C41" s="32" t="s">
        <v>30</v>
      </c>
      <c r="D41" s="33" t="s">
        <v>156</v>
      </c>
      <c r="E41" s="33" t="s">
        <v>157</v>
      </c>
      <c r="F41" s="33" t="s">
        <v>145</v>
      </c>
      <c r="G41" s="33" t="s">
        <v>186</v>
      </c>
      <c r="H41" s="28">
        <v>113412</v>
      </c>
      <c r="I41" s="27" t="s">
        <v>191</v>
      </c>
      <c r="J41" s="26" t="s">
        <v>31</v>
      </c>
      <c r="K41" s="27" t="s">
        <v>6</v>
      </c>
      <c r="L41" s="28">
        <v>113412</v>
      </c>
      <c r="M41" s="28">
        <v>112000</v>
      </c>
      <c r="N41" s="29" t="s">
        <v>299</v>
      </c>
      <c r="O41" s="27" t="s">
        <v>212</v>
      </c>
      <c r="P41" s="27" t="s">
        <v>257</v>
      </c>
      <c r="Q41" s="29" t="s">
        <v>255</v>
      </c>
      <c r="R41" s="29" t="s">
        <v>256</v>
      </c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27">
        <v>2566</v>
      </c>
      <c r="B42" s="32" t="s">
        <v>29</v>
      </c>
      <c r="C42" s="32" t="s">
        <v>30</v>
      </c>
      <c r="D42" s="33" t="s">
        <v>156</v>
      </c>
      <c r="E42" s="33" t="s">
        <v>157</v>
      </c>
      <c r="F42" s="33" t="s">
        <v>145</v>
      </c>
      <c r="G42" s="33" t="s">
        <v>188</v>
      </c>
      <c r="H42" s="28">
        <v>82641</v>
      </c>
      <c r="I42" s="27" t="s">
        <v>191</v>
      </c>
      <c r="J42" s="26" t="s">
        <v>31</v>
      </c>
      <c r="K42" s="27" t="s">
        <v>6</v>
      </c>
      <c r="L42" s="28">
        <v>82641</v>
      </c>
      <c r="M42" s="28">
        <v>82000</v>
      </c>
      <c r="N42" s="29" t="s">
        <v>305</v>
      </c>
      <c r="O42" s="27" t="s">
        <v>238</v>
      </c>
      <c r="P42" s="27" t="s">
        <v>278</v>
      </c>
      <c r="Q42" s="29" t="s">
        <v>275</v>
      </c>
      <c r="R42" s="29" t="s">
        <v>276</v>
      </c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27">
        <v>2566</v>
      </c>
      <c r="B43" s="32" t="s">
        <v>29</v>
      </c>
      <c r="C43" s="32" t="s">
        <v>30</v>
      </c>
      <c r="D43" s="33" t="s">
        <v>156</v>
      </c>
      <c r="E43" s="33" t="s">
        <v>157</v>
      </c>
      <c r="F43" s="33" t="s">
        <v>145</v>
      </c>
      <c r="G43" s="33" t="s">
        <v>189</v>
      </c>
      <c r="H43" s="28">
        <v>59859</v>
      </c>
      <c r="I43" s="27" t="s">
        <v>191</v>
      </c>
      <c r="J43" s="26" t="s">
        <v>31</v>
      </c>
      <c r="K43" s="27" t="s">
        <v>6</v>
      </c>
      <c r="L43" s="28">
        <v>59859</v>
      </c>
      <c r="M43" s="28">
        <v>59000</v>
      </c>
      <c r="N43" s="29" t="s">
        <v>305</v>
      </c>
      <c r="O43" s="27" t="s">
        <v>238</v>
      </c>
      <c r="P43" s="27" t="s">
        <v>279</v>
      </c>
      <c r="Q43" s="29" t="s">
        <v>275</v>
      </c>
      <c r="R43" s="29" t="s">
        <v>276</v>
      </c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27">
        <v>2566</v>
      </c>
      <c r="B44" s="32" t="s">
        <v>29</v>
      </c>
      <c r="C44" s="32" t="s">
        <v>30</v>
      </c>
      <c r="D44" s="33" t="s">
        <v>156</v>
      </c>
      <c r="E44" s="33" t="s">
        <v>157</v>
      </c>
      <c r="F44" s="33" t="s">
        <v>145</v>
      </c>
      <c r="G44" s="33" t="s">
        <v>190</v>
      </c>
      <c r="H44" s="28">
        <v>126195</v>
      </c>
      <c r="I44" s="27" t="s">
        <v>191</v>
      </c>
      <c r="J44" s="26" t="s">
        <v>31</v>
      </c>
      <c r="K44" s="27" t="s">
        <v>6</v>
      </c>
      <c r="L44" s="28">
        <v>126195</v>
      </c>
      <c r="M44" s="28">
        <v>125000</v>
      </c>
      <c r="N44" s="29" t="s">
        <v>299</v>
      </c>
      <c r="O44" s="27" t="s">
        <v>212</v>
      </c>
      <c r="P44" s="27" t="s">
        <v>258</v>
      </c>
      <c r="Q44" s="29" t="s">
        <v>255</v>
      </c>
      <c r="R44" s="29" t="s">
        <v>256</v>
      </c>
      <c r="S44" s="1"/>
      <c r="T44" s="1"/>
      <c r="U44" s="1"/>
      <c r="V44" s="1"/>
      <c r="W44" s="1"/>
      <c r="X44" s="1"/>
      <c r="Y44" s="1"/>
      <c r="Z44" s="1"/>
    </row>
    <row r="45" spans="1:26" s="16" customFormat="1" ht="20.25" customHeight="1">
      <c r="A45" s="27">
        <v>2566</v>
      </c>
      <c r="B45" s="32" t="s">
        <v>29</v>
      </c>
      <c r="C45" s="32" t="s">
        <v>30</v>
      </c>
      <c r="D45" s="33" t="s">
        <v>156</v>
      </c>
      <c r="E45" s="33" t="s">
        <v>157</v>
      </c>
      <c r="F45" s="33" t="s">
        <v>145</v>
      </c>
      <c r="G45" s="33" t="s">
        <v>192</v>
      </c>
      <c r="H45" s="33">
        <v>4988000</v>
      </c>
      <c r="I45" s="27" t="s">
        <v>193</v>
      </c>
      <c r="J45" s="26" t="s">
        <v>31</v>
      </c>
      <c r="K45" s="27" t="s">
        <v>194</v>
      </c>
      <c r="L45" s="31">
        <v>4987484</v>
      </c>
      <c r="M45" s="28">
        <v>4980000</v>
      </c>
      <c r="N45" s="29" t="s">
        <v>199</v>
      </c>
      <c r="O45" s="27" t="s">
        <v>198</v>
      </c>
      <c r="P45" s="27" t="s">
        <v>197</v>
      </c>
      <c r="Q45" s="29" t="s">
        <v>195</v>
      </c>
      <c r="R45" s="29" t="s">
        <v>196</v>
      </c>
      <c r="S45" s="9"/>
      <c r="T45" s="9"/>
      <c r="U45" s="9"/>
      <c r="V45" s="9"/>
      <c r="W45" s="9"/>
      <c r="X45" s="9"/>
      <c r="Y45" s="9"/>
      <c r="Z45" s="9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8"/>
      <c r="L46" s="1"/>
      <c r="M46" s="11" t="s">
        <v>280</v>
      </c>
      <c r="N46" s="17"/>
      <c r="O46" s="12"/>
      <c r="P46" s="12"/>
      <c r="Q46" s="17"/>
      <c r="R46" s="17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8"/>
      <c r="L47" s="1"/>
      <c r="M47" s="11"/>
      <c r="N47" s="17"/>
      <c r="O47" s="12"/>
      <c r="P47" s="12"/>
      <c r="Q47" s="17"/>
      <c r="R47" s="17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8"/>
      <c r="L48" s="1"/>
      <c r="M48" s="11"/>
      <c r="N48" s="17"/>
      <c r="O48" s="12"/>
      <c r="P48" s="12"/>
      <c r="Q48" s="17"/>
      <c r="R48" s="17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8"/>
      <c r="L49" s="1"/>
      <c r="M49" s="11"/>
      <c r="N49" s="17"/>
      <c r="O49" s="12"/>
      <c r="P49" s="12"/>
      <c r="Q49" s="17"/>
      <c r="R49" s="17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8"/>
      <c r="L50" s="1"/>
      <c r="M50" s="11"/>
      <c r="N50" s="17"/>
      <c r="O50" s="12"/>
      <c r="P50" s="12"/>
      <c r="Q50" s="17"/>
      <c r="R50" s="17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8"/>
      <c r="L51" s="1"/>
      <c r="M51" s="11"/>
      <c r="N51" s="17"/>
      <c r="O51" s="12"/>
      <c r="P51" s="12"/>
      <c r="Q51" s="17"/>
      <c r="R51" s="17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8"/>
      <c r="L52" s="1"/>
      <c r="M52" s="11"/>
      <c r="N52" s="17"/>
      <c r="O52" s="12"/>
      <c r="P52" s="12"/>
      <c r="Q52" s="17"/>
      <c r="R52" s="17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8"/>
      <c r="L53" s="1"/>
      <c r="M53" s="11"/>
      <c r="N53" s="17"/>
      <c r="O53" s="12"/>
      <c r="P53" s="12"/>
      <c r="Q53" s="17"/>
      <c r="R53" s="17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8"/>
      <c r="L54" s="1"/>
      <c r="M54" s="11"/>
      <c r="N54" s="17"/>
      <c r="O54" s="12"/>
      <c r="P54" s="12"/>
      <c r="Q54" s="17"/>
      <c r="R54" s="17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8"/>
      <c r="L55" s="1"/>
      <c r="M55" s="11"/>
      <c r="N55" s="17"/>
      <c r="O55" s="12"/>
      <c r="P55" s="12"/>
      <c r="Q55" s="17"/>
      <c r="R55" s="17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8"/>
      <c r="L56" s="1"/>
      <c r="M56" s="11"/>
      <c r="N56" s="17"/>
      <c r="O56" s="12"/>
      <c r="P56" s="12"/>
      <c r="Q56" s="17"/>
      <c r="R56" s="17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8"/>
      <c r="L57" s="1"/>
      <c r="M57" s="11"/>
      <c r="N57" s="17"/>
      <c r="O57" s="12"/>
      <c r="P57" s="12"/>
      <c r="Q57" s="17"/>
      <c r="R57" s="17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8"/>
      <c r="L58" s="1"/>
      <c r="M58" s="11"/>
      <c r="N58" s="17"/>
      <c r="O58" s="12"/>
      <c r="P58" s="12"/>
      <c r="Q58" s="17"/>
      <c r="R58" s="17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8"/>
      <c r="L59" s="1"/>
      <c r="M59" s="11"/>
      <c r="N59" s="17"/>
      <c r="O59" s="12"/>
      <c r="P59" s="12"/>
      <c r="Q59" s="17"/>
      <c r="R59" s="17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8"/>
      <c r="L60" s="1"/>
      <c r="M60" s="11"/>
      <c r="N60" s="17"/>
      <c r="O60" s="12"/>
      <c r="P60" s="12"/>
      <c r="Q60" s="17"/>
      <c r="R60" s="17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8"/>
      <c r="L61" s="1"/>
      <c r="M61" s="11"/>
      <c r="N61" s="17"/>
      <c r="O61" s="12"/>
      <c r="P61" s="12"/>
      <c r="Q61" s="17"/>
      <c r="R61" s="17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8"/>
      <c r="L62" s="1"/>
      <c r="M62" s="11"/>
      <c r="N62" s="17"/>
      <c r="O62" s="12"/>
      <c r="P62" s="12"/>
      <c r="Q62" s="17"/>
      <c r="R62" s="17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8"/>
      <c r="L63" s="1"/>
      <c r="M63" s="11"/>
      <c r="N63" s="17"/>
      <c r="O63" s="12"/>
      <c r="P63" s="12"/>
      <c r="Q63" s="17"/>
      <c r="R63" s="17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8"/>
      <c r="L64" s="1"/>
      <c r="M64" s="11"/>
      <c r="N64" s="17"/>
      <c r="O64" s="12"/>
      <c r="P64" s="12"/>
      <c r="Q64" s="17"/>
      <c r="R64" s="17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8"/>
      <c r="L65" s="1"/>
      <c r="M65" s="11"/>
      <c r="N65" s="17"/>
      <c r="O65" s="12"/>
      <c r="P65" s="12"/>
      <c r="Q65" s="17"/>
      <c r="R65" s="17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8"/>
      <c r="L66" s="1"/>
      <c r="M66" s="11"/>
      <c r="N66" s="17"/>
      <c r="O66" s="12"/>
      <c r="P66" s="12"/>
      <c r="Q66" s="17"/>
      <c r="R66" s="17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8"/>
      <c r="L67" s="1"/>
      <c r="M67" s="11"/>
      <c r="N67" s="17"/>
      <c r="O67" s="12"/>
      <c r="P67" s="12"/>
      <c r="Q67" s="17"/>
      <c r="R67" s="17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8"/>
      <c r="L68" s="1"/>
      <c r="M68" s="11"/>
      <c r="N68" s="17"/>
      <c r="O68" s="12"/>
      <c r="P68" s="12"/>
      <c r="Q68" s="17"/>
      <c r="R68" s="17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8"/>
      <c r="L69" s="1"/>
      <c r="M69" s="11"/>
      <c r="N69" s="17"/>
      <c r="O69" s="12"/>
      <c r="P69" s="12"/>
      <c r="Q69" s="17"/>
      <c r="R69" s="17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8"/>
      <c r="L70" s="1"/>
      <c r="M70" s="11"/>
      <c r="N70" s="17"/>
      <c r="O70" s="12"/>
      <c r="P70" s="12"/>
      <c r="Q70" s="17"/>
      <c r="R70" s="17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8"/>
      <c r="L71" s="1"/>
      <c r="M71" s="11"/>
      <c r="N71" s="17"/>
      <c r="O71" s="12"/>
      <c r="P71" s="12"/>
      <c r="Q71" s="17"/>
      <c r="R71" s="17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8"/>
      <c r="L72" s="1"/>
      <c r="M72" s="11"/>
      <c r="N72" s="17"/>
      <c r="O72" s="12"/>
      <c r="P72" s="12"/>
      <c r="Q72" s="17"/>
      <c r="R72" s="17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8"/>
      <c r="L73" s="1"/>
      <c r="M73" s="11"/>
      <c r="N73" s="17"/>
      <c r="O73" s="12"/>
      <c r="P73" s="12"/>
      <c r="Q73" s="17"/>
      <c r="R73" s="17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8"/>
      <c r="L74" s="1"/>
      <c r="M74" s="11"/>
      <c r="N74" s="17"/>
      <c r="O74" s="12"/>
      <c r="P74" s="12"/>
      <c r="Q74" s="17"/>
      <c r="R74" s="17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8"/>
      <c r="L75" s="1"/>
      <c r="M75" s="11"/>
      <c r="N75" s="17"/>
      <c r="O75" s="12"/>
      <c r="P75" s="12"/>
      <c r="Q75" s="17"/>
      <c r="R75" s="17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8"/>
      <c r="L76" s="1"/>
      <c r="M76" s="11"/>
      <c r="N76" s="17"/>
      <c r="O76" s="12"/>
      <c r="P76" s="12"/>
      <c r="Q76" s="17"/>
      <c r="R76" s="17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8"/>
      <c r="L77" s="1"/>
      <c r="M77" s="11"/>
      <c r="N77" s="17"/>
      <c r="O77" s="12"/>
      <c r="P77" s="12"/>
      <c r="Q77" s="17"/>
      <c r="R77" s="17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8"/>
      <c r="L78" s="1"/>
      <c r="M78" s="11"/>
      <c r="N78" s="17"/>
      <c r="O78" s="12"/>
      <c r="P78" s="12"/>
      <c r="Q78" s="17"/>
      <c r="R78" s="17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8"/>
      <c r="L79" s="1"/>
      <c r="M79" s="11"/>
      <c r="N79" s="17"/>
      <c r="O79" s="12"/>
      <c r="P79" s="12"/>
      <c r="Q79" s="17"/>
      <c r="R79" s="17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8"/>
      <c r="L80" s="1"/>
      <c r="M80" s="11"/>
      <c r="N80" s="17"/>
      <c r="O80" s="12"/>
      <c r="P80" s="12"/>
      <c r="Q80" s="17"/>
      <c r="R80" s="17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8"/>
      <c r="L81" s="1"/>
      <c r="M81" s="11"/>
      <c r="N81" s="17"/>
      <c r="O81" s="12"/>
      <c r="P81" s="12"/>
      <c r="Q81" s="17"/>
      <c r="R81" s="17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8"/>
      <c r="L82" s="1"/>
      <c r="M82" s="11"/>
      <c r="N82" s="17"/>
      <c r="O82" s="12"/>
      <c r="P82" s="12"/>
      <c r="Q82" s="17"/>
      <c r="R82" s="17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8"/>
      <c r="L83" s="1"/>
      <c r="M83" s="11"/>
      <c r="N83" s="17"/>
      <c r="O83" s="12"/>
      <c r="P83" s="12"/>
      <c r="Q83" s="17"/>
      <c r="R83" s="17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8"/>
      <c r="L84" s="1"/>
      <c r="M84" s="11"/>
      <c r="N84" s="17"/>
      <c r="O84" s="12"/>
      <c r="P84" s="12"/>
      <c r="Q84" s="17"/>
      <c r="R84" s="17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8"/>
      <c r="L85" s="1"/>
      <c r="M85" s="11"/>
      <c r="N85" s="17"/>
      <c r="O85" s="12"/>
      <c r="P85" s="12"/>
      <c r="Q85" s="17"/>
      <c r="R85" s="17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8"/>
      <c r="L86" s="1"/>
      <c r="M86" s="11"/>
      <c r="N86" s="17"/>
      <c r="O86" s="12"/>
      <c r="P86" s="12"/>
      <c r="Q86" s="17"/>
      <c r="R86" s="17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8"/>
      <c r="L87" s="1"/>
      <c r="M87" s="11"/>
      <c r="N87" s="17"/>
      <c r="O87" s="12"/>
      <c r="P87" s="12"/>
      <c r="Q87" s="17"/>
      <c r="R87" s="17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8"/>
      <c r="L88" s="1"/>
      <c r="M88" s="11"/>
      <c r="N88" s="17"/>
      <c r="O88" s="12"/>
      <c r="P88" s="12"/>
      <c r="Q88" s="17"/>
      <c r="R88" s="17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8"/>
      <c r="L89" s="1"/>
      <c r="M89" s="11"/>
      <c r="N89" s="17"/>
      <c r="O89" s="12"/>
      <c r="P89" s="12"/>
      <c r="Q89" s="17"/>
      <c r="R89" s="17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8"/>
      <c r="L90" s="1"/>
      <c r="M90" s="11"/>
      <c r="N90" s="17"/>
      <c r="O90" s="12"/>
      <c r="P90" s="12"/>
      <c r="Q90" s="17"/>
      <c r="R90" s="17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8"/>
      <c r="L91" s="1"/>
      <c r="M91" s="11"/>
      <c r="N91" s="17"/>
      <c r="O91" s="12"/>
      <c r="P91" s="12"/>
      <c r="Q91" s="17"/>
      <c r="R91" s="17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8"/>
      <c r="L92" s="1"/>
      <c r="M92" s="11"/>
      <c r="N92" s="17"/>
      <c r="O92" s="12"/>
      <c r="P92" s="12"/>
      <c r="Q92" s="17"/>
      <c r="R92" s="17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8"/>
      <c r="L93" s="1"/>
      <c r="M93" s="11"/>
      <c r="N93" s="17"/>
      <c r="O93" s="12"/>
      <c r="P93" s="12"/>
      <c r="Q93" s="17"/>
      <c r="R93" s="17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8"/>
      <c r="L94" s="1"/>
      <c r="M94" s="11"/>
      <c r="N94" s="17"/>
      <c r="O94" s="12"/>
      <c r="P94" s="12"/>
      <c r="Q94" s="17"/>
      <c r="R94" s="17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8"/>
      <c r="L95" s="1"/>
      <c r="M95" s="11"/>
      <c r="N95" s="17"/>
      <c r="O95" s="12"/>
      <c r="P95" s="12"/>
      <c r="Q95" s="17"/>
      <c r="R95" s="17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8"/>
      <c r="L96" s="1"/>
      <c r="M96" s="11"/>
      <c r="N96" s="17"/>
      <c r="O96" s="12"/>
      <c r="P96" s="12"/>
      <c r="Q96" s="17"/>
      <c r="R96" s="17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8"/>
      <c r="L97" s="1"/>
      <c r="M97" s="11"/>
      <c r="N97" s="17"/>
      <c r="O97" s="12"/>
      <c r="P97" s="12"/>
      <c r="Q97" s="17"/>
      <c r="R97" s="17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8"/>
      <c r="L98" s="1"/>
      <c r="M98" s="11"/>
      <c r="N98" s="17"/>
      <c r="O98" s="12"/>
      <c r="P98" s="12"/>
      <c r="Q98" s="17"/>
      <c r="R98" s="17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8"/>
      <c r="L99" s="1"/>
      <c r="M99" s="11"/>
      <c r="N99" s="17"/>
      <c r="O99" s="12"/>
      <c r="P99" s="12"/>
      <c r="Q99" s="17"/>
      <c r="R99" s="17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8"/>
      <c r="L100" s="1"/>
      <c r="M100" s="11"/>
      <c r="N100" s="17"/>
      <c r="O100" s="12"/>
      <c r="P100" s="12"/>
      <c r="Q100" s="17"/>
      <c r="R100" s="17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8"/>
      <c r="L101" s="1"/>
      <c r="M101" s="11"/>
      <c r="N101" s="17"/>
      <c r="O101" s="12"/>
      <c r="P101" s="12"/>
      <c r="Q101" s="17"/>
      <c r="R101" s="17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8"/>
      <c r="L102" s="1"/>
      <c r="M102" s="11"/>
      <c r="N102" s="17"/>
      <c r="O102" s="12"/>
      <c r="P102" s="12"/>
      <c r="Q102" s="17"/>
      <c r="R102" s="17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8"/>
      <c r="L103" s="1"/>
      <c r="M103" s="11"/>
      <c r="N103" s="17"/>
      <c r="O103" s="12"/>
      <c r="P103" s="12"/>
      <c r="Q103" s="17"/>
      <c r="R103" s="17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8"/>
      <c r="L104" s="1"/>
      <c r="M104" s="11"/>
      <c r="N104" s="17"/>
      <c r="O104" s="12"/>
      <c r="P104" s="12"/>
      <c r="Q104" s="17"/>
      <c r="R104" s="17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8"/>
      <c r="L105" s="1"/>
      <c r="M105" s="11"/>
      <c r="N105" s="17"/>
      <c r="O105" s="12"/>
      <c r="P105" s="12"/>
      <c r="Q105" s="17"/>
      <c r="R105" s="17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8"/>
      <c r="L106" s="1"/>
      <c r="M106" s="11"/>
      <c r="N106" s="17"/>
      <c r="O106" s="12"/>
      <c r="P106" s="12"/>
      <c r="Q106" s="17"/>
      <c r="R106" s="17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8"/>
      <c r="L107" s="1"/>
      <c r="M107" s="11"/>
      <c r="N107" s="17"/>
      <c r="O107" s="12"/>
      <c r="P107" s="12"/>
      <c r="Q107" s="17"/>
      <c r="R107" s="17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8"/>
      <c r="L108" s="1"/>
      <c r="M108" s="11"/>
      <c r="N108" s="17"/>
      <c r="O108" s="12"/>
      <c r="P108" s="12"/>
      <c r="Q108" s="17"/>
      <c r="R108" s="17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8"/>
      <c r="L109" s="1"/>
      <c r="M109" s="11"/>
      <c r="N109" s="17"/>
      <c r="O109" s="12"/>
      <c r="P109" s="12"/>
      <c r="Q109" s="17"/>
      <c r="R109" s="17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8"/>
      <c r="L110" s="1"/>
      <c r="M110" s="11"/>
      <c r="N110" s="17"/>
      <c r="O110" s="12"/>
      <c r="P110" s="12"/>
      <c r="Q110" s="17"/>
      <c r="R110" s="17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8"/>
      <c r="L111" s="1"/>
      <c r="M111" s="11"/>
      <c r="N111" s="17"/>
      <c r="O111" s="12"/>
      <c r="P111" s="12"/>
      <c r="Q111" s="17"/>
      <c r="R111" s="17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8"/>
      <c r="L112" s="1"/>
      <c r="M112" s="11"/>
      <c r="N112" s="17"/>
      <c r="O112" s="12"/>
      <c r="P112" s="12"/>
      <c r="Q112" s="17"/>
      <c r="R112" s="17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8"/>
      <c r="L113" s="1"/>
      <c r="M113" s="11"/>
      <c r="N113" s="17"/>
      <c r="O113" s="12"/>
      <c r="P113" s="12"/>
      <c r="Q113" s="17"/>
      <c r="R113" s="17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8"/>
      <c r="L114" s="1"/>
      <c r="M114" s="11"/>
      <c r="N114" s="17"/>
      <c r="O114" s="12"/>
      <c r="P114" s="12"/>
      <c r="Q114" s="17"/>
      <c r="R114" s="17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8"/>
      <c r="L115" s="1"/>
      <c r="M115" s="11"/>
      <c r="N115" s="17"/>
      <c r="O115" s="12"/>
      <c r="P115" s="12"/>
      <c r="Q115" s="17"/>
      <c r="R115" s="17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8"/>
      <c r="L116" s="1"/>
      <c r="M116" s="11"/>
      <c r="N116" s="17"/>
      <c r="O116" s="12"/>
      <c r="P116" s="12"/>
      <c r="Q116" s="17"/>
      <c r="R116" s="17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8"/>
      <c r="L117" s="1"/>
      <c r="M117" s="11"/>
      <c r="N117" s="17"/>
      <c r="O117" s="12"/>
      <c r="P117" s="12"/>
      <c r="Q117" s="17"/>
      <c r="R117" s="17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8"/>
      <c r="L118" s="1"/>
      <c r="M118" s="11"/>
      <c r="N118" s="17"/>
      <c r="O118" s="12"/>
      <c r="P118" s="12"/>
      <c r="Q118" s="17"/>
      <c r="R118" s="17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8"/>
      <c r="L119" s="1"/>
      <c r="M119" s="11"/>
      <c r="N119" s="17"/>
      <c r="O119" s="12"/>
      <c r="P119" s="12"/>
      <c r="Q119" s="17"/>
      <c r="R119" s="17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8"/>
      <c r="L120" s="1"/>
      <c r="M120" s="11"/>
      <c r="N120" s="17"/>
      <c r="O120" s="12"/>
      <c r="P120" s="12"/>
      <c r="Q120" s="17"/>
      <c r="R120" s="17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8"/>
      <c r="L121" s="1"/>
      <c r="M121" s="11"/>
      <c r="N121" s="17"/>
      <c r="O121" s="12"/>
      <c r="P121" s="12"/>
      <c r="Q121" s="17"/>
      <c r="R121" s="17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8"/>
      <c r="L122" s="1"/>
      <c r="M122" s="11"/>
      <c r="N122" s="17"/>
      <c r="O122" s="12"/>
      <c r="P122" s="12"/>
      <c r="Q122" s="17"/>
      <c r="R122" s="17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8"/>
      <c r="L123" s="1"/>
      <c r="M123" s="11"/>
      <c r="N123" s="17"/>
      <c r="O123" s="12"/>
      <c r="P123" s="12"/>
      <c r="Q123" s="17"/>
      <c r="R123" s="17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8"/>
      <c r="L124" s="1"/>
      <c r="M124" s="11"/>
      <c r="N124" s="17"/>
      <c r="O124" s="12"/>
      <c r="P124" s="12"/>
      <c r="Q124" s="17"/>
      <c r="R124" s="17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8"/>
      <c r="L125" s="1"/>
      <c r="M125" s="11"/>
      <c r="N125" s="17"/>
      <c r="O125" s="12"/>
      <c r="P125" s="12"/>
      <c r="Q125" s="17"/>
      <c r="R125" s="17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8"/>
      <c r="L126" s="1"/>
      <c r="M126" s="11"/>
      <c r="N126" s="17"/>
      <c r="O126" s="12"/>
      <c r="P126" s="12"/>
      <c r="Q126" s="17"/>
      <c r="R126" s="17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8"/>
      <c r="L127" s="1"/>
      <c r="M127" s="11"/>
      <c r="N127" s="17"/>
      <c r="O127" s="12"/>
      <c r="P127" s="12"/>
      <c r="Q127" s="17"/>
      <c r="R127" s="17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8"/>
      <c r="L128" s="1"/>
      <c r="M128" s="11"/>
      <c r="N128" s="17"/>
      <c r="O128" s="12"/>
      <c r="P128" s="12"/>
      <c r="Q128" s="17"/>
      <c r="R128" s="17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8"/>
      <c r="L129" s="1"/>
      <c r="M129" s="11"/>
      <c r="N129" s="17"/>
      <c r="O129" s="12"/>
      <c r="P129" s="12"/>
      <c r="Q129" s="17"/>
      <c r="R129" s="17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8"/>
      <c r="L130" s="1"/>
      <c r="M130" s="11"/>
      <c r="N130" s="17"/>
      <c r="O130" s="12"/>
      <c r="P130" s="12"/>
      <c r="Q130" s="17"/>
      <c r="R130" s="17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8"/>
      <c r="L131" s="1"/>
      <c r="M131" s="11"/>
      <c r="N131" s="17"/>
      <c r="O131" s="12"/>
      <c r="P131" s="12"/>
      <c r="Q131" s="17"/>
      <c r="R131" s="17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8"/>
      <c r="L132" s="1"/>
      <c r="M132" s="11"/>
      <c r="N132" s="17"/>
      <c r="O132" s="12"/>
      <c r="P132" s="12"/>
      <c r="Q132" s="17"/>
      <c r="R132" s="17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8"/>
      <c r="L133" s="1"/>
      <c r="M133" s="11"/>
      <c r="N133" s="17"/>
      <c r="O133" s="12"/>
      <c r="P133" s="12"/>
      <c r="Q133" s="17"/>
      <c r="R133" s="17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8"/>
      <c r="L134" s="1"/>
      <c r="M134" s="11"/>
      <c r="N134" s="17"/>
      <c r="O134" s="12"/>
      <c r="P134" s="12"/>
      <c r="Q134" s="17"/>
      <c r="R134" s="17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8"/>
      <c r="L135" s="1"/>
      <c r="M135" s="11"/>
      <c r="N135" s="17"/>
      <c r="O135" s="12"/>
      <c r="P135" s="12"/>
      <c r="Q135" s="17"/>
      <c r="R135" s="17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8"/>
      <c r="L136" s="1"/>
      <c r="M136" s="11"/>
      <c r="N136" s="17"/>
      <c r="O136" s="12"/>
      <c r="P136" s="12"/>
      <c r="Q136" s="17"/>
      <c r="R136" s="17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8"/>
      <c r="L137" s="1"/>
      <c r="M137" s="11"/>
      <c r="N137" s="17"/>
      <c r="O137" s="12"/>
      <c r="P137" s="12"/>
      <c r="Q137" s="17"/>
      <c r="R137" s="17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8"/>
      <c r="L138" s="1"/>
      <c r="M138" s="11"/>
      <c r="N138" s="17"/>
      <c r="O138" s="12"/>
      <c r="P138" s="12"/>
      <c r="Q138" s="17"/>
      <c r="R138" s="17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8"/>
      <c r="L139" s="1"/>
      <c r="M139" s="11"/>
      <c r="N139" s="17"/>
      <c r="O139" s="12"/>
      <c r="P139" s="12"/>
      <c r="Q139" s="17"/>
      <c r="R139" s="17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8"/>
      <c r="L140" s="1"/>
      <c r="M140" s="11"/>
      <c r="N140" s="17"/>
      <c r="O140" s="12"/>
      <c r="P140" s="12"/>
      <c r="Q140" s="17"/>
      <c r="R140" s="17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8"/>
      <c r="L141" s="1"/>
      <c r="M141" s="11"/>
      <c r="N141" s="17"/>
      <c r="O141" s="12"/>
      <c r="P141" s="12"/>
      <c r="Q141" s="17"/>
      <c r="R141" s="17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8"/>
      <c r="L142" s="1"/>
      <c r="M142" s="11"/>
      <c r="N142" s="17"/>
      <c r="O142" s="12"/>
      <c r="P142" s="12"/>
      <c r="Q142" s="17"/>
      <c r="R142" s="17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8"/>
      <c r="L143" s="1"/>
      <c r="M143" s="11"/>
      <c r="N143" s="17"/>
      <c r="O143" s="12"/>
      <c r="P143" s="12"/>
      <c r="Q143" s="17"/>
      <c r="R143" s="17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8"/>
      <c r="L144" s="1"/>
      <c r="M144" s="11"/>
      <c r="N144" s="17"/>
      <c r="O144" s="12"/>
      <c r="P144" s="12"/>
      <c r="Q144" s="17"/>
      <c r="R144" s="17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8"/>
      <c r="L145" s="1"/>
      <c r="M145" s="11"/>
      <c r="N145" s="17"/>
      <c r="O145" s="12"/>
      <c r="P145" s="12"/>
      <c r="Q145" s="17"/>
      <c r="R145" s="17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8"/>
      <c r="L146" s="1"/>
      <c r="M146" s="11"/>
      <c r="N146" s="17"/>
      <c r="O146" s="12"/>
      <c r="P146" s="12"/>
      <c r="Q146" s="17"/>
      <c r="R146" s="17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8"/>
      <c r="L147" s="1"/>
      <c r="M147" s="11"/>
      <c r="N147" s="17"/>
      <c r="O147" s="12"/>
      <c r="P147" s="12"/>
      <c r="Q147" s="17"/>
      <c r="R147" s="17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8"/>
      <c r="L148" s="1"/>
      <c r="M148" s="11"/>
      <c r="N148" s="17"/>
      <c r="O148" s="12"/>
      <c r="P148" s="12"/>
      <c r="Q148" s="17"/>
      <c r="R148" s="17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8"/>
      <c r="L149" s="1"/>
      <c r="M149" s="11"/>
      <c r="N149" s="17"/>
      <c r="O149" s="12"/>
      <c r="P149" s="12"/>
      <c r="Q149" s="17"/>
      <c r="R149" s="17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8"/>
      <c r="L150" s="1"/>
      <c r="M150" s="11"/>
      <c r="N150" s="17"/>
      <c r="O150" s="12"/>
      <c r="P150" s="12"/>
      <c r="Q150" s="17"/>
      <c r="R150" s="17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8"/>
      <c r="L151" s="1"/>
      <c r="M151" s="11"/>
      <c r="N151" s="17"/>
      <c r="O151" s="12"/>
      <c r="P151" s="12"/>
      <c r="Q151" s="17"/>
      <c r="R151" s="17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8"/>
      <c r="L152" s="1"/>
      <c r="M152" s="11"/>
      <c r="N152" s="17"/>
      <c r="O152" s="12"/>
      <c r="P152" s="12"/>
      <c r="Q152" s="17"/>
      <c r="R152" s="17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8"/>
      <c r="L153" s="1"/>
      <c r="M153" s="11"/>
      <c r="N153" s="17"/>
      <c r="O153" s="12"/>
      <c r="P153" s="12"/>
      <c r="Q153" s="17"/>
      <c r="R153" s="17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8"/>
      <c r="L154" s="1"/>
      <c r="M154" s="11"/>
      <c r="N154" s="17"/>
      <c r="O154" s="12"/>
      <c r="P154" s="12"/>
      <c r="Q154" s="17"/>
      <c r="R154" s="17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8"/>
      <c r="L155" s="1"/>
      <c r="M155" s="11"/>
      <c r="N155" s="17"/>
      <c r="O155" s="12"/>
      <c r="P155" s="12"/>
      <c r="Q155" s="17"/>
      <c r="R155" s="17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8"/>
      <c r="L156" s="1"/>
      <c r="M156" s="11"/>
      <c r="N156" s="17"/>
      <c r="O156" s="12"/>
      <c r="P156" s="12"/>
      <c r="Q156" s="17"/>
      <c r="R156" s="17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8"/>
      <c r="L157" s="1"/>
      <c r="M157" s="11"/>
      <c r="N157" s="17"/>
      <c r="O157" s="12"/>
      <c r="P157" s="12"/>
      <c r="Q157" s="17"/>
      <c r="R157" s="17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8"/>
      <c r="L158" s="1"/>
      <c r="M158" s="11"/>
      <c r="N158" s="17"/>
      <c r="O158" s="12"/>
      <c r="P158" s="12"/>
      <c r="Q158" s="17"/>
      <c r="R158" s="17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8"/>
      <c r="L159" s="1"/>
      <c r="M159" s="11"/>
      <c r="N159" s="17"/>
      <c r="O159" s="12"/>
      <c r="P159" s="12"/>
      <c r="Q159" s="17"/>
      <c r="R159" s="17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8"/>
      <c r="L160" s="1"/>
      <c r="M160" s="11"/>
      <c r="N160" s="17"/>
      <c r="O160" s="12"/>
      <c r="P160" s="12"/>
      <c r="Q160" s="17"/>
      <c r="R160" s="17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8"/>
      <c r="L161" s="1"/>
      <c r="M161" s="11"/>
      <c r="N161" s="17"/>
      <c r="O161" s="12"/>
      <c r="P161" s="12"/>
      <c r="Q161" s="17"/>
      <c r="R161" s="17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8"/>
      <c r="L162" s="1"/>
      <c r="M162" s="11"/>
      <c r="N162" s="17"/>
      <c r="O162" s="12"/>
      <c r="P162" s="12"/>
      <c r="Q162" s="17"/>
      <c r="R162" s="17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8"/>
      <c r="L163" s="1"/>
      <c r="M163" s="11"/>
      <c r="N163" s="17"/>
      <c r="O163" s="12"/>
      <c r="P163" s="12"/>
      <c r="Q163" s="17"/>
      <c r="R163" s="17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8"/>
      <c r="L164" s="1"/>
      <c r="M164" s="11"/>
      <c r="N164" s="17"/>
      <c r="O164" s="12"/>
      <c r="P164" s="12"/>
      <c r="Q164" s="17"/>
      <c r="R164" s="17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8"/>
      <c r="L165" s="1"/>
      <c r="M165" s="11"/>
      <c r="N165" s="17"/>
      <c r="O165" s="12"/>
      <c r="P165" s="12"/>
      <c r="Q165" s="17"/>
      <c r="R165" s="17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8"/>
      <c r="L166" s="1"/>
      <c r="M166" s="11"/>
      <c r="N166" s="17"/>
      <c r="O166" s="12"/>
      <c r="P166" s="12"/>
      <c r="Q166" s="17"/>
      <c r="R166" s="17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8"/>
      <c r="L167" s="1"/>
      <c r="M167" s="11"/>
      <c r="N167" s="17"/>
      <c r="O167" s="12"/>
      <c r="P167" s="12"/>
      <c r="Q167" s="17"/>
      <c r="R167" s="17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8"/>
      <c r="L168" s="1"/>
      <c r="M168" s="11"/>
      <c r="N168" s="17"/>
      <c r="O168" s="12"/>
      <c r="P168" s="12"/>
      <c r="Q168" s="17"/>
      <c r="R168" s="17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8"/>
      <c r="L169" s="1"/>
      <c r="M169" s="11"/>
      <c r="N169" s="17"/>
      <c r="O169" s="12"/>
      <c r="P169" s="12"/>
      <c r="Q169" s="17"/>
      <c r="R169" s="17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8"/>
      <c r="L170" s="1"/>
      <c r="M170" s="11"/>
      <c r="N170" s="17"/>
      <c r="O170" s="12"/>
      <c r="P170" s="12"/>
      <c r="Q170" s="17"/>
      <c r="R170" s="17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8"/>
      <c r="L171" s="1"/>
      <c r="M171" s="11"/>
      <c r="N171" s="17"/>
      <c r="O171" s="12"/>
      <c r="P171" s="12"/>
      <c r="Q171" s="17"/>
      <c r="R171" s="17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8"/>
      <c r="L172" s="1"/>
      <c r="M172" s="11"/>
      <c r="N172" s="17"/>
      <c r="O172" s="12"/>
      <c r="P172" s="12"/>
      <c r="Q172" s="17"/>
      <c r="R172" s="17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8"/>
      <c r="L173" s="1"/>
      <c r="M173" s="11"/>
      <c r="N173" s="17"/>
      <c r="O173" s="12"/>
      <c r="P173" s="12"/>
      <c r="Q173" s="17"/>
      <c r="R173" s="17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8"/>
      <c r="L174" s="1"/>
      <c r="M174" s="11"/>
      <c r="N174" s="17"/>
      <c r="O174" s="12"/>
      <c r="P174" s="12"/>
      <c r="Q174" s="17"/>
      <c r="R174" s="17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8"/>
      <c r="L175" s="1"/>
      <c r="M175" s="11"/>
      <c r="N175" s="17"/>
      <c r="O175" s="12"/>
      <c r="P175" s="12"/>
      <c r="Q175" s="17"/>
      <c r="R175" s="17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8"/>
      <c r="L176" s="1"/>
      <c r="M176" s="11"/>
      <c r="N176" s="17"/>
      <c r="O176" s="12"/>
      <c r="P176" s="12"/>
      <c r="Q176" s="17"/>
      <c r="R176" s="17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8"/>
      <c r="L177" s="1"/>
      <c r="M177" s="11"/>
      <c r="N177" s="17"/>
      <c r="O177" s="12"/>
      <c r="P177" s="12"/>
      <c r="Q177" s="17"/>
      <c r="R177" s="17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8"/>
      <c r="L178" s="1"/>
      <c r="M178" s="11"/>
      <c r="N178" s="17"/>
      <c r="O178" s="12"/>
      <c r="P178" s="12"/>
      <c r="Q178" s="17"/>
      <c r="R178" s="17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8"/>
      <c r="L179" s="1"/>
      <c r="M179" s="11"/>
      <c r="N179" s="17"/>
      <c r="O179" s="12"/>
      <c r="P179" s="12"/>
      <c r="Q179" s="17"/>
      <c r="R179" s="17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8"/>
      <c r="L180" s="1"/>
      <c r="M180" s="11"/>
      <c r="N180" s="17"/>
      <c r="O180" s="12"/>
      <c r="P180" s="12"/>
      <c r="Q180" s="17"/>
      <c r="R180" s="17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8"/>
      <c r="L181" s="1"/>
      <c r="M181" s="11"/>
      <c r="N181" s="17"/>
      <c r="O181" s="12"/>
      <c r="P181" s="12"/>
      <c r="Q181" s="17"/>
      <c r="R181" s="17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8"/>
      <c r="L182" s="1"/>
      <c r="M182" s="11"/>
      <c r="N182" s="17"/>
      <c r="O182" s="12"/>
      <c r="P182" s="12"/>
      <c r="Q182" s="17"/>
      <c r="R182" s="17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8"/>
      <c r="L183" s="1"/>
      <c r="M183" s="11"/>
      <c r="N183" s="17"/>
      <c r="O183" s="12"/>
      <c r="P183" s="12"/>
      <c r="Q183" s="17"/>
      <c r="R183" s="17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8"/>
      <c r="L184" s="1"/>
      <c r="M184" s="11"/>
      <c r="N184" s="17"/>
      <c r="O184" s="12"/>
      <c r="P184" s="12"/>
      <c r="Q184" s="17"/>
      <c r="R184" s="17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8"/>
      <c r="L185" s="1"/>
      <c r="M185" s="11"/>
      <c r="N185" s="17"/>
      <c r="O185" s="12"/>
      <c r="P185" s="12"/>
      <c r="Q185" s="17"/>
      <c r="R185" s="17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8"/>
      <c r="L186" s="1"/>
      <c r="M186" s="11"/>
      <c r="N186" s="17"/>
      <c r="O186" s="12"/>
      <c r="P186" s="12"/>
      <c r="Q186" s="17"/>
      <c r="R186" s="17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8"/>
      <c r="L187" s="1"/>
      <c r="M187" s="11"/>
      <c r="N187" s="17"/>
      <c r="O187" s="12"/>
      <c r="P187" s="12"/>
      <c r="Q187" s="17"/>
      <c r="R187" s="17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8"/>
      <c r="L188" s="1"/>
      <c r="M188" s="11"/>
      <c r="N188" s="17"/>
      <c r="O188" s="12"/>
      <c r="P188" s="12"/>
      <c r="Q188" s="17"/>
      <c r="R188" s="17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8"/>
      <c r="L189" s="1"/>
      <c r="M189" s="11"/>
      <c r="N189" s="17"/>
      <c r="O189" s="12"/>
      <c r="P189" s="12"/>
      <c r="Q189" s="17"/>
      <c r="R189" s="17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8"/>
      <c r="L190" s="1"/>
      <c r="M190" s="11"/>
      <c r="N190" s="17"/>
      <c r="O190" s="12"/>
      <c r="P190" s="12"/>
      <c r="Q190" s="17"/>
      <c r="R190" s="17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8"/>
      <c r="L191" s="1"/>
      <c r="M191" s="11"/>
      <c r="N191" s="17"/>
      <c r="O191" s="12"/>
      <c r="P191" s="12"/>
      <c r="Q191" s="17"/>
      <c r="R191" s="17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8"/>
      <c r="L192" s="1"/>
      <c r="M192" s="11"/>
      <c r="N192" s="17"/>
      <c r="O192" s="12"/>
      <c r="P192" s="12"/>
      <c r="Q192" s="17"/>
      <c r="R192" s="17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8"/>
      <c r="L193" s="1"/>
      <c r="M193" s="11"/>
      <c r="N193" s="17"/>
      <c r="O193" s="12"/>
      <c r="P193" s="12"/>
      <c r="Q193" s="17"/>
      <c r="R193" s="17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8"/>
      <c r="L194" s="1"/>
      <c r="M194" s="11"/>
      <c r="N194" s="17"/>
      <c r="O194" s="12"/>
      <c r="P194" s="12"/>
      <c r="Q194" s="17"/>
      <c r="R194" s="17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8"/>
      <c r="L195" s="1"/>
      <c r="M195" s="11"/>
      <c r="N195" s="17"/>
      <c r="O195" s="12"/>
      <c r="P195" s="12"/>
      <c r="Q195" s="17"/>
      <c r="R195" s="17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8"/>
      <c r="L196" s="1"/>
      <c r="M196" s="11"/>
      <c r="N196" s="17"/>
      <c r="O196" s="12"/>
      <c r="P196" s="12"/>
      <c r="Q196" s="17"/>
      <c r="R196" s="17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8"/>
      <c r="L197" s="1"/>
      <c r="M197" s="11"/>
      <c r="N197" s="17"/>
      <c r="O197" s="12"/>
      <c r="P197" s="12"/>
      <c r="Q197" s="17"/>
      <c r="R197" s="17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8"/>
      <c r="L198" s="1"/>
      <c r="M198" s="11"/>
      <c r="N198" s="17"/>
      <c r="O198" s="12"/>
      <c r="P198" s="12"/>
      <c r="Q198" s="17"/>
      <c r="R198" s="17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8"/>
      <c r="L199" s="1"/>
      <c r="M199" s="11"/>
      <c r="N199" s="17"/>
      <c r="O199" s="12"/>
      <c r="P199" s="12"/>
      <c r="Q199" s="17"/>
      <c r="R199" s="17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8"/>
      <c r="L200" s="1"/>
      <c r="M200" s="11"/>
      <c r="N200" s="17"/>
      <c r="O200" s="12"/>
      <c r="P200" s="12"/>
      <c r="Q200" s="17"/>
      <c r="R200" s="17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8"/>
      <c r="L201" s="1"/>
      <c r="M201" s="11"/>
      <c r="N201" s="17"/>
      <c r="O201" s="12"/>
      <c r="P201" s="12"/>
      <c r="Q201" s="17"/>
      <c r="R201" s="17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8"/>
      <c r="L202" s="1"/>
      <c r="M202" s="11"/>
      <c r="N202" s="17"/>
      <c r="O202" s="12"/>
      <c r="P202" s="12"/>
      <c r="Q202" s="17"/>
      <c r="R202" s="17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8"/>
      <c r="L203" s="1"/>
      <c r="M203" s="11"/>
      <c r="N203" s="17"/>
      <c r="O203" s="12"/>
      <c r="P203" s="12"/>
      <c r="Q203" s="17"/>
      <c r="R203" s="17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8"/>
      <c r="L204" s="1"/>
      <c r="M204" s="11"/>
      <c r="N204" s="17"/>
      <c r="O204" s="12"/>
      <c r="P204" s="12"/>
      <c r="Q204" s="17"/>
      <c r="R204" s="17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8"/>
      <c r="L205" s="1"/>
      <c r="M205" s="11"/>
      <c r="N205" s="17"/>
      <c r="O205" s="12"/>
      <c r="P205" s="12"/>
      <c r="Q205" s="17"/>
      <c r="R205" s="17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8"/>
      <c r="L206" s="1"/>
      <c r="M206" s="11"/>
      <c r="N206" s="17"/>
      <c r="O206" s="12"/>
      <c r="P206" s="12"/>
      <c r="Q206" s="17"/>
      <c r="R206" s="17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8"/>
      <c r="L207" s="1"/>
      <c r="M207" s="11"/>
      <c r="N207" s="17"/>
      <c r="O207" s="12"/>
      <c r="P207" s="12"/>
      <c r="Q207" s="17"/>
      <c r="R207" s="17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8"/>
      <c r="L208" s="1"/>
      <c r="M208" s="11"/>
      <c r="N208" s="17"/>
      <c r="O208" s="12"/>
      <c r="P208" s="12"/>
      <c r="Q208" s="17"/>
      <c r="R208" s="17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8"/>
      <c r="L209" s="1"/>
      <c r="M209" s="11"/>
      <c r="N209" s="17"/>
      <c r="O209" s="12"/>
      <c r="P209" s="12"/>
      <c r="Q209" s="17"/>
      <c r="R209" s="17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8"/>
      <c r="L210" s="1"/>
      <c r="M210" s="11"/>
      <c r="N210" s="17"/>
      <c r="O210" s="12"/>
      <c r="P210" s="12"/>
      <c r="Q210" s="17"/>
      <c r="R210" s="17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8"/>
      <c r="L211" s="1"/>
      <c r="M211" s="11"/>
      <c r="N211" s="17"/>
      <c r="O211" s="12"/>
      <c r="P211" s="12"/>
      <c r="Q211" s="17"/>
      <c r="R211" s="17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8"/>
      <c r="L212" s="1"/>
      <c r="M212" s="11"/>
      <c r="N212" s="17"/>
      <c r="O212" s="12"/>
      <c r="P212" s="12"/>
      <c r="Q212" s="17"/>
      <c r="R212" s="17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8"/>
      <c r="L213" s="1"/>
      <c r="M213" s="11"/>
      <c r="N213" s="17"/>
      <c r="O213" s="12"/>
      <c r="P213" s="12"/>
      <c r="Q213" s="17"/>
      <c r="R213" s="17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8"/>
      <c r="L214" s="1"/>
      <c r="M214" s="11"/>
      <c r="N214" s="17"/>
      <c r="O214" s="12"/>
      <c r="P214" s="12"/>
      <c r="Q214" s="17"/>
      <c r="R214" s="17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8"/>
      <c r="L215" s="1"/>
      <c r="M215" s="11"/>
      <c r="N215" s="17"/>
      <c r="O215" s="12"/>
      <c r="P215" s="12"/>
      <c r="Q215" s="17"/>
      <c r="R215" s="17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8"/>
      <c r="L216" s="1"/>
      <c r="M216" s="11"/>
      <c r="N216" s="17"/>
      <c r="O216" s="12"/>
      <c r="P216" s="12"/>
      <c r="Q216" s="17"/>
      <c r="R216" s="17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8"/>
      <c r="L217" s="1"/>
      <c r="M217" s="11"/>
      <c r="N217" s="17"/>
      <c r="O217" s="12"/>
      <c r="P217" s="12"/>
      <c r="Q217" s="17"/>
      <c r="R217" s="17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8"/>
      <c r="L218" s="1"/>
      <c r="M218" s="11"/>
      <c r="N218" s="17"/>
      <c r="O218" s="12"/>
      <c r="P218" s="12"/>
      <c r="Q218" s="17"/>
      <c r="R218" s="17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8"/>
      <c r="L219" s="1"/>
      <c r="M219" s="11"/>
      <c r="N219" s="17"/>
      <c r="O219" s="12"/>
      <c r="P219" s="12"/>
      <c r="Q219" s="17"/>
      <c r="R219" s="17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8"/>
      <c r="L220" s="1"/>
      <c r="M220" s="11"/>
      <c r="N220" s="17"/>
      <c r="O220" s="12"/>
      <c r="P220" s="12"/>
      <c r="Q220" s="17"/>
      <c r="R220" s="17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8"/>
      <c r="L221" s="1"/>
      <c r="M221" s="11"/>
      <c r="N221" s="17"/>
      <c r="O221" s="12"/>
      <c r="P221" s="12"/>
      <c r="Q221" s="17"/>
      <c r="R221" s="17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8"/>
      <c r="L222" s="1"/>
      <c r="M222" s="11"/>
      <c r="N222" s="17"/>
      <c r="O222" s="12"/>
      <c r="P222" s="12"/>
      <c r="Q222" s="17"/>
      <c r="R222" s="17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8"/>
      <c r="L223" s="1"/>
      <c r="M223" s="11"/>
      <c r="N223" s="17"/>
      <c r="O223" s="12"/>
      <c r="P223" s="12"/>
      <c r="Q223" s="17"/>
      <c r="R223" s="17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8"/>
      <c r="L224" s="1"/>
      <c r="M224" s="11"/>
      <c r="N224" s="17"/>
      <c r="O224" s="12"/>
      <c r="P224" s="12"/>
      <c r="Q224" s="17"/>
      <c r="R224" s="17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8"/>
      <c r="L225" s="1"/>
      <c r="M225" s="11"/>
      <c r="N225" s="17"/>
      <c r="O225" s="12"/>
      <c r="P225" s="12"/>
      <c r="Q225" s="17"/>
      <c r="R225" s="17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8"/>
      <c r="L226" s="1"/>
      <c r="M226" s="11"/>
      <c r="N226" s="17"/>
      <c r="O226" s="12"/>
      <c r="P226" s="12"/>
      <c r="Q226" s="17"/>
      <c r="R226" s="17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8"/>
      <c r="L227" s="1"/>
      <c r="M227" s="11"/>
      <c r="N227" s="17"/>
      <c r="O227" s="12"/>
      <c r="P227" s="12"/>
      <c r="Q227" s="17"/>
      <c r="R227" s="17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8"/>
      <c r="L228" s="1"/>
      <c r="M228" s="11"/>
      <c r="N228" s="17"/>
      <c r="O228" s="12"/>
      <c r="P228" s="12"/>
      <c r="Q228" s="17"/>
      <c r="R228" s="17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8"/>
      <c r="L229" s="1"/>
      <c r="M229" s="11"/>
      <c r="N229" s="17"/>
      <c r="O229" s="12"/>
      <c r="P229" s="12"/>
      <c r="Q229" s="17"/>
      <c r="R229" s="17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8"/>
      <c r="L230" s="1"/>
      <c r="M230" s="11"/>
      <c r="N230" s="17"/>
      <c r="O230" s="12"/>
      <c r="P230" s="12"/>
      <c r="Q230" s="17"/>
      <c r="R230" s="17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8"/>
      <c r="L231" s="1"/>
      <c r="M231" s="11"/>
      <c r="N231" s="17"/>
      <c r="O231" s="12"/>
      <c r="P231" s="12"/>
      <c r="Q231" s="17"/>
      <c r="R231" s="17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8"/>
      <c r="L232" s="1"/>
      <c r="M232" s="11"/>
      <c r="N232" s="17"/>
      <c r="O232" s="12"/>
      <c r="P232" s="12"/>
      <c r="Q232" s="17"/>
      <c r="R232" s="17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8"/>
      <c r="L233" s="1"/>
      <c r="M233" s="11"/>
      <c r="N233" s="17"/>
      <c r="O233" s="12"/>
      <c r="P233" s="12"/>
      <c r="Q233" s="17"/>
      <c r="R233" s="17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8"/>
      <c r="L234" s="1"/>
      <c r="M234" s="11"/>
      <c r="N234" s="17"/>
      <c r="O234" s="12"/>
      <c r="P234" s="12"/>
      <c r="Q234" s="17"/>
      <c r="R234" s="17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8"/>
      <c r="L235" s="1"/>
      <c r="M235" s="11"/>
      <c r="N235" s="17"/>
      <c r="O235" s="12"/>
      <c r="P235" s="12"/>
      <c r="Q235" s="17"/>
      <c r="R235" s="17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8"/>
      <c r="L236" s="1"/>
      <c r="M236" s="11"/>
      <c r="N236" s="17"/>
      <c r="O236" s="12"/>
      <c r="P236" s="12"/>
      <c r="Q236" s="17"/>
      <c r="R236" s="17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8"/>
      <c r="L237" s="1"/>
      <c r="M237" s="11"/>
      <c r="N237" s="17"/>
      <c r="O237" s="12"/>
      <c r="P237" s="12"/>
      <c r="Q237" s="17"/>
      <c r="R237" s="17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8"/>
      <c r="L238" s="1"/>
      <c r="M238" s="11"/>
      <c r="N238" s="17"/>
      <c r="O238" s="12"/>
      <c r="P238" s="12"/>
      <c r="Q238" s="17"/>
      <c r="R238" s="17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8"/>
      <c r="L239" s="1"/>
      <c r="M239" s="11"/>
      <c r="N239" s="17"/>
      <c r="O239" s="12"/>
      <c r="P239" s="12"/>
      <c r="Q239" s="17"/>
      <c r="R239" s="17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8"/>
      <c r="L240" s="1"/>
      <c r="M240" s="11"/>
      <c r="N240" s="17"/>
      <c r="O240" s="12"/>
      <c r="P240" s="12"/>
      <c r="Q240" s="17"/>
      <c r="R240" s="17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8"/>
      <c r="L241" s="1"/>
      <c r="M241" s="11"/>
      <c r="N241" s="17"/>
      <c r="O241" s="12"/>
      <c r="P241" s="12"/>
      <c r="Q241" s="17"/>
      <c r="R241" s="17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8"/>
      <c r="L242" s="1"/>
      <c r="M242" s="11"/>
      <c r="N242" s="17"/>
      <c r="O242" s="12"/>
      <c r="P242" s="12"/>
      <c r="Q242" s="17"/>
      <c r="R242" s="17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8"/>
      <c r="L243" s="1"/>
      <c r="M243" s="11"/>
      <c r="N243" s="17"/>
      <c r="O243" s="12"/>
      <c r="P243" s="12"/>
      <c r="Q243" s="17"/>
      <c r="R243" s="17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8"/>
      <c r="L244" s="1"/>
      <c r="M244" s="11"/>
      <c r="N244" s="17"/>
      <c r="O244" s="12"/>
      <c r="P244" s="12"/>
      <c r="Q244" s="17"/>
      <c r="R244" s="17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8"/>
      <c r="L245" s="1"/>
      <c r="M245" s="11"/>
      <c r="N245" s="17"/>
      <c r="O245" s="12"/>
      <c r="P245" s="12"/>
      <c r="Q245" s="17"/>
      <c r="R245" s="17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8"/>
      <c r="L246" s="1"/>
      <c r="M246" s="11"/>
      <c r="N246" s="17"/>
      <c r="O246" s="12"/>
      <c r="P246" s="12"/>
      <c r="Q246" s="17"/>
      <c r="R246" s="17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8"/>
      <c r="L247" s="1"/>
      <c r="M247" s="11"/>
      <c r="N247" s="17"/>
      <c r="O247" s="12"/>
      <c r="P247" s="12"/>
      <c r="Q247" s="17"/>
      <c r="R247" s="17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8"/>
      <c r="L248" s="1"/>
      <c r="M248" s="11"/>
      <c r="N248" s="17"/>
      <c r="O248" s="12"/>
      <c r="P248" s="12"/>
      <c r="Q248" s="17"/>
      <c r="R248" s="17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8"/>
      <c r="L249" s="1"/>
      <c r="M249" s="11"/>
      <c r="N249" s="17"/>
      <c r="O249" s="12"/>
      <c r="P249" s="12"/>
      <c r="Q249" s="17"/>
      <c r="R249" s="17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8"/>
      <c r="L250" s="1"/>
      <c r="M250" s="11"/>
      <c r="N250" s="17"/>
      <c r="O250" s="12"/>
      <c r="P250" s="12"/>
      <c r="Q250" s="17"/>
      <c r="R250" s="17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8"/>
      <c r="L251" s="1"/>
      <c r="M251" s="11"/>
      <c r="N251" s="17"/>
      <c r="O251" s="12"/>
      <c r="P251" s="12"/>
      <c r="Q251" s="17"/>
      <c r="R251" s="17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8"/>
      <c r="L252" s="1"/>
      <c r="M252" s="11"/>
      <c r="N252" s="17"/>
      <c r="O252" s="12"/>
      <c r="P252" s="12"/>
      <c r="Q252" s="17"/>
      <c r="R252" s="17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8"/>
      <c r="L253" s="1"/>
      <c r="M253" s="11"/>
      <c r="N253" s="17"/>
      <c r="O253" s="12"/>
      <c r="P253" s="12"/>
      <c r="Q253" s="17"/>
      <c r="R253" s="17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8"/>
      <c r="L254" s="1"/>
      <c r="M254" s="11"/>
      <c r="N254" s="17"/>
      <c r="O254" s="12"/>
      <c r="P254" s="12"/>
      <c r="Q254" s="17"/>
      <c r="R254" s="17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8"/>
      <c r="L255" s="1"/>
      <c r="M255" s="11"/>
      <c r="N255" s="17"/>
      <c r="O255" s="12"/>
      <c r="P255" s="12"/>
      <c r="Q255" s="17"/>
      <c r="R255" s="17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8"/>
      <c r="L256" s="1"/>
      <c r="M256" s="11"/>
      <c r="N256" s="17"/>
      <c r="O256" s="12"/>
      <c r="P256" s="12"/>
      <c r="Q256" s="17"/>
      <c r="R256" s="17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8"/>
      <c r="L257" s="1"/>
      <c r="M257" s="11"/>
      <c r="N257" s="17"/>
      <c r="O257" s="12"/>
      <c r="P257" s="12"/>
      <c r="Q257" s="17"/>
      <c r="R257" s="17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8"/>
      <c r="L258" s="1"/>
      <c r="M258" s="11"/>
      <c r="N258" s="17"/>
      <c r="O258" s="12"/>
      <c r="P258" s="12"/>
      <c r="Q258" s="17"/>
      <c r="R258" s="17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8"/>
      <c r="L259" s="1"/>
      <c r="M259" s="11"/>
      <c r="N259" s="17"/>
      <c r="O259" s="12"/>
      <c r="P259" s="12"/>
      <c r="Q259" s="17"/>
      <c r="R259" s="17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8"/>
      <c r="L260" s="1"/>
      <c r="M260" s="11"/>
      <c r="N260" s="17"/>
      <c r="O260" s="12"/>
      <c r="P260" s="12"/>
      <c r="Q260" s="17"/>
      <c r="R260" s="17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8"/>
      <c r="L261" s="1"/>
      <c r="M261" s="11"/>
      <c r="N261" s="17"/>
      <c r="O261" s="12"/>
      <c r="P261" s="12"/>
      <c r="Q261" s="17"/>
      <c r="R261" s="17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8"/>
      <c r="L262" s="1"/>
      <c r="M262" s="11"/>
      <c r="N262" s="17"/>
      <c r="O262" s="12"/>
      <c r="P262" s="12"/>
      <c r="Q262" s="17"/>
      <c r="R262" s="17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8"/>
      <c r="L263" s="1"/>
      <c r="M263" s="11"/>
      <c r="N263" s="17"/>
      <c r="O263" s="12"/>
      <c r="P263" s="12"/>
      <c r="Q263" s="17"/>
      <c r="R263" s="17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8"/>
      <c r="L264" s="1"/>
      <c r="M264" s="11"/>
      <c r="N264" s="17"/>
      <c r="O264" s="12"/>
      <c r="P264" s="12"/>
      <c r="Q264" s="17"/>
      <c r="R264" s="17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8"/>
      <c r="L265" s="1"/>
      <c r="M265" s="11"/>
      <c r="N265" s="17"/>
      <c r="O265" s="12"/>
      <c r="P265" s="12"/>
      <c r="Q265" s="17"/>
      <c r="R265" s="17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8"/>
      <c r="L266" s="1"/>
      <c r="M266" s="11"/>
      <c r="N266" s="17"/>
      <c r="O266" s="12"/>
      <c r="P266" s="12"/>
      <c r="Q266" s="17"/>
      <c r="R266" s="17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8"/>
      <c r="L267" s="1"/>
      <c r="M267" s="11"/>
      <c r="N267" s="17"/>
      <c r="O267" s="12"/>
      <c r="P267" s="12"/>
      <c r="Q267" s="17"/>
      <c r="R267" s="17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8"/>
      <c r="L268" s="1"/>
      <c r="M268" s="11"/>
      <c r="N268" s="17"/>
      <c r="O268" s="12"/>
      <c r="P268" s="12"/>
      <c r="Q268" s="17"/>
      <c r="R268" s="17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8"/>
      <c r="L269" s="1"/>
      <c r="M269" s="11"/>
      <c r="N269" s="17"/>
      <c r="O269" s="12"/>
      <c r="P269" s="12"/>
      <c r="Q269" s="17"/>
      <c r="R269" s="17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8"/>
      <c r="L270" s="1"/>
      <c r="M270" s="11"/>
      <c r="N270" s="17"/>
      <c r="O270" s="12"/>
      <c r="P270" s="12"/>
      <c r="Q270" s="17"/>
      <c r="R270" s="17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8"/>
      <c r="L271" s="1"/>
      <c r="M271" s="11"/>
      <c r="N271" s="17"/>
      <c r="O271" s="12"/>
      <c r="P271" s="12"/>
      <c r="Q271" s="17"/>
      <c r="R271" s="17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8"/>
      <c r="L272" s="1"/>
      <c r="M272" s="11"/>
      <c r="N272" s="17"/>
      <c r="O272" s="12"/>
      <c r="P272" s="12"/>
      <c r="Q272" s="17"/>
      <c r="R272" s="17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8"/>
      <c r="L273" s="1"/>
      <c r="M273" s="11"/>
      <c r="N273" s="17"/>
      <c r="O273" s="12"/>
      <c r="P273" s="12"/>
      <c r="Q273" s="17"/>
      <c r="R273" s="17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8"/>
      <c r="L274" s="1"/>
      <c r="M274" s="11"/>
      <c r="N274" s="17"/>
      <c r="O274" s="12"/>
      <c r="P274" s="12"/>
      <c r="Q274" s="17"/>
      <c r="R274" s="17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8"/>
      <c r="L275" s="1"/>
      <c r="M275" s="11"/>
      <c r="N275" s="17"/>
      <c r="O275" s="12"/>
      <c r="P275" s="12"/>
      <c r="Q275" s="17"/>
      <c r="R275" s="17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8"/>
      <c r="L276" s="1"/>
      <c r="M276" s="11"/>
      <c r="N276" s="17"/>
      <c r="O276" s="12"/>
      <c r="P276" s="12"/>
      <c r="Q276" s="17"/>
      <c r="R276" s="17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8"/>
      <c r="L277" s="1"/>
      <c r="M277" s="11"/>
      <c r="N277" s="17"/>
      <c r="O277" s="12"/>
      <c r="P277" s="12"/>
      <c r="Q277" s="17"/>
      <c r="R277" s="17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8"/>
      <c r="L278" s="1"/>
      <c r="M278" s="11"/>
      <c r="N278" s="17"/>
      <c r="O278" s="12"/>
      <c r="P278" s="12"/>
      <c r="Q278" s="17"/>
      <c r="R278" s="17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8"/>
      <c r="L279" s="1"/>
      <c r="M279" s="11"/>
      <c r="N279" s="17"/>
      <c r="O279" s="12"/>
      <c r="P279" s="12"/>
      <c r="Q279" s="17"/>
      <c r="R279" s="17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8"/>
      <c r="L280" s="1"/>
      <c r="M280" s="11"/>
      <c r="N280" s="17"/>
      <c r="O280" s="12"/>
      <c r="P280" s="12"/>
      <c r="Q280" s="17"/>
      <c r="R280" s="17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8"/>
      <c r="L281" s="1"/>
      <c r="M281" s="11"/>
      <c r="N281" s="17"/>
      <c r="O281" s="12"/>
      <c r="P281" s="12"/>
      <c r="Q281" s="17"/>
      <c r="R281" s="17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8"/>
      <c r="L282" s="1"/>
      <c r="M282" s="11"/>
      <c r="N282" s="17"/>
      <c r="O282" s="12"/>
      <c r="P282" s="12"/>
      <c r="Q282" s="17"/>
      <c r="R282" s="17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8"/>
      <c r="L283" s="1"/>
      <c r="M283" s="11"/>
      <c r="N283" s="17"/>
      <c r="O283" s="12"/>
      <c r="P283" s="12"/>
      <c r="Q283" s="17"/>
      <c r="R283" s="17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8"/>
      <c r="L284" s="1"/>
      <c r="M284" s="11"/>
      <c r="N284" s="17"/>
      <c r="O284" s="12"/>
      <c r="P284" s="12"/>
      <c r="Q284" s="17"/>
      <c r="R284" s="17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8"/>
      <c r="L285" s="1"/>
      <c r="M285" s="11"/>
      <c r="N285" s="17"/>
      <c r="O285" s="12"/>
      <c r="P285" s="12"/>
      <c r="Q285" s="17"/>
      <c r="R285" s="17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8"/>
      <c r="L286" s="1"/>
      <c r="M286" s="11"/>
      <c r="N286" s="17"/>
      <c r="O286" s="12"/>
      <c r="P286" s="12"/>
      <c r="Q286" s="17"/>
      <c r="R286" s="17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8"/>
      <c r="L287" s="1"/>
      <c r="M287" s="11"/>
      <c r="N287" s="17"/>
      <c r="O287" s="12"/>
      <c r="P287" s="12"/>
      <c r="Q287" s="17"/>
      <c r="R287" s="17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8"/>
      <c r="L288" s="1"/>
      <c r="M288" s="11"/>
      <c r="N288" s="17"/>
      <c r="O288" s="12"/>
      <c r="P288" s="12"/>
      <c r="Q288" s="17"/>
      <c r="R288" s="17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8"/>
      <c r="L289" s="1"/>
      <c r="M289" s="11"/>
      <c r="N289" s="17"/>
      <c r="O289" s="12"/>
      <c r="P289" s="12"/>
      <c r="Q289" s="17"/>
      <c r="R289" s="17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8"/>
      <c r="L290" s="1"/>
      <c r="M290" s="11"/>
      <c r="N290" s="17"/>
      <c r="O290" s="12"/>
      <c r="P290" s="12"/>
      <c r="Q290" s="17"/>
      <c r="R290" s="17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8"/>
      <c r="L291" s="1"/>
      <c r="M291" s="11"/>
      <c r="N291" s="17"/>
      <c r="O291" s="12"/>
      <c r="P291" s="12"/>
      <c r="Q291" s="17"/>
      <c r="R291" s="17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8"/>
      <c r="L292" s="1"/>
      <c r="M292" s="11"/>
      <c r="N292" s="17"/>
      <c r="O292" s="12"/>
      <c r="P292" s="12"/>
      <c r="Q292" s="17"/>
      <c r="R292" s="17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8"/>
      <c r="L293" s="1"/>
      <c r="M293" s="11"/>
      <c r="N293" s="17"/>
      <c r="O293" s="12"/>
      <c r="P293" s="12"/>
      <c r="Q293" s="17"/>
      <c r="R293" s="17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8"/>
      <c r="L294" s="1"/>
      <c r="M294" s="11"/>
      <c r="N294" s="17"/>
      <c r="O294" s="12"/>
      <c r="P294" s="12"/>
      <c r="Q294" s="17"/>
      <c r="R294" s="17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8"/>
      <c r="L295" s="1"/>
      <c r="M295" s="11"/>
      <c r="N295" s="17"/>
      <c r="O295" s="12"/>
      <c r="P295" s="12"/>
      <c r="Q295" s="17"/>
      <c r="R295" s="17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8"/>
      <c r="L296" s="1"/>
      <c r="M296" s="11"/>
      <c r="N296" s="17"/>
      <c r="O296" s="12"/>
      <c r="P296" s="12"/>
      <c r="Q296" s="17"/>
      <c r="R296" s="17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8"/>
      <c r="L297" s="1"/>
      <c r="M297" s="11"/>
      <c r="N297" s="17"/>
      <c r="O297" s="12"/>
      <c r="P297" s="12"/>
      <c r="Q297" s="17"/>
      <c r="R297" s="17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8"/>
      <c r="L298" s="1"/>
      <c r="M298" s="11"/>
      <c r="N298" s="17"/>
      <c r="O298" s="12"/>
      <c r="P298" s="12"/>
      <c r="Q298" s="17"/>
      <c r="R298" s="17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8"/>
      <c r="L299" s="1"/>
      <c r="M299" s="11"/>
      <c r="N299" s="17"/>
      <c r="O299" s="12"/>
      <c r="P299" s="12"/>
      <c r="Q299" s="17"/>
      <c r="R299" s="17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8"/>
      <c r="L300" s="1"/>
      <c r="M300" s="11"/>
      <c r="N300" s="17"/>
      <c r="O300" s="12"/>
      <c r="P300" s="12"/>
      <c r="Q300" s="17"/>
      <c r="R300" s="17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8"/>
      <c r="L301" s="1"/>
      <c r="M301" s="11"/>
      <c r="N301" s="17"/>
      <c r="O301" s="12"/>
      <c r="P301" s="12"/>
      <c r="Q301" s="17"/>
      <c r="R301" s="17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8"/>
      <c r="L302" s="1"/>
      <c r="M302" s="11"/>
      <c r="N302" s="17"/>
      <c r="O302" s="12"/>
      <c r="P302" s="12"/>
      <c r="Q302" s="17"/>
      <c r="R302" s="17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8"/>
      <c r="L303" s="1"/>
      <c r="M303" s="11"/>
      <c r="N303" s="17"/>
      <c r="O303" s="12"/>
      <c r="P303" s="12"/>
      <c r="Q303" s="17"/>
      <c r="R303" s="17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8"/>
      <c r="L304" s="1"/>
      <c r="M304" s="11"/>
      <c r="N304" s="17"/>
      <c r="O304" s="12"/>
      <c r="P304" s="12"/>
      <c r="Q304" s="17"/>
      <c r="R304" s="17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8"/>
      <c r="L305" s="1"/>
      <c r="M305" s="11"/>
      <c r="N305" s="17"/>
      <c r="O305" s="12"/>
      <c r="P305" s="12"/>
      <c r="Q305" s="17"/>
      <c r="R305" s="17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8"/>
      <c r="L306" s="1"/>
      <c r="M306" s="11"/>
      <c r="N306" s="17"/>
      <c r="O306" s="12"/>
      <c r="P306" s="12"/>
      <c r="Q306" s="17"/>
      <c r="R306" s="17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8"/>
      <c r="L307" s="1"/>
      <c r="M307" s="11"/>
      <c r="N307" s="17"/>
      <c r="O307" s="12"/>
      <c r="P307" s="12"/>
      <c r="Q307" s="17"/>
      <c r="R307" s="17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8"/>
      <c r="L308" s="1"/>
      <c r="M308" s="11"/>
      <c r="N308" s="17"/>
      <c r="O308" s="12"/>
      <c r="P308" s="12"/>
      <c r="Q308" s="17"/>
      <c r="R308" s="17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8"/>
      <c r="L309" s="1"/>
      <c r="M309" s="11"/>
      <c r="N309" s="17"/>
      <c r="O309" s="12"/>
      <c r="P309" s="12"/>
      <c r="Q309" s="17"/>
      <c r="R309" s="17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8"/>
      <c r="L310" s="1"/>
      <c r="M310" s="11"/>
      <c r="N310" s="17"/>
      <c r="O310" s="12"/>
      <c r="P310" s="12"/>
      <c r="Q310" s="17"/>
      <c r="R310" s="17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8"/>
      <c r="L311" s="1"/>
      <c r="M311" s="11"/>
      <c r="N311" s="17"/>
      <c r="O311" s="12"/>
      <c r="P311" s="12"/>
      <c r="Q311" s="17"/>
      <c r="R311" s="17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8"/>
      <c r="L312" s="1"/>
      <c r="M312" s="11"/>
      <c r="N312" s="17"/>
      <c r="O312" s="12"/>
      <c r="P312" s="12"/>
      <c r="Q312" s="17"/>
      <c r="R312" s="17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8"/>
      <c r="L313" s="1"/>
      <c r="M313" s="11"/>
      <c r="N313" s="17"/>
      <c r="O313" s="12"/>
      <c r="P313" s="12"/>
      <c r="Q313" s="17"/>
      <c r="R313" s="17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8"/>
      <c r="L314" s="1"/>
      <c r="M314" s="11"/>
      <c r="N314" s="17"/>
      <c r="O314" s="12"/>
      <c r="P314" s="12"/>
      <c r="Q314" s="17"/>
      <c r="R314" s="17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8"/>
      <c r="L315" s="1"/>
      <c r="M315" s="11"/>
      <c r="N315" s="17"/>
      <c r="O315" s="12"/>
      <c r="P315" s="12"/>
      <c r="Q315" s="17"/>
      <c r="R315" s="17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8"/>
      <c r="L316" s="1"/>
      <c r="M316" s="11"/>
      <c r="N316" s="17"/>
      <c r="O316" s="12"/>
      <c r="P316" s="12"/>
      <c r="Q316" s="17"/>
      <c r="R316" s="17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8"/>
      <c r="L317" s="1"/>
      <c r="M317" s="11"/>
      <c r="N317" s="17"/>
      <c r="O317" s="12"/>
      <c r="P317" s="12"/>
      <c r="Q317" s="17"/>
      <c r="R317" s="17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8"/>
      <c r="L318" s="1"/>
      <c r="M318" s="11"/>
      <c r="N318" s="17"/>
      <c r="O318" s="12"/>
      <c r="P318" s="12"/>
      <c r="Q318" s="17"/>
      <c r="R318" s="17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8"/>
      <c r="L319" s="1"/>
      <c r="M319" s="11"/>
      <c r="N319" s="17"/>
      <c r="O319" s="12"/>
      <c r="P319" s="12"/>
      <c r="Q319" s="17"/>
      <c r="R319" s="17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8"/>
      <c r="L320" s="1"/>
      <c r="M320" s="11"/>
      <c r="N320" s="17"/>
      <c r="O320" s="12"/>
      <c r="P320" s="12"/>
      <c r="Q320" s="17"/>
      <c r="R320" s="17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8"/>
      <c r="L321" s="1"/>
      <c r="M321" s="11"/>
      <c r="N321" s="17"/>
      <c r="O321" s="12"/>
      <c r="P321" s="12"/>
      <c r="Q321" s="17"/>
      <c r="R321" s="17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8"/>
      <c r="L322" s="1"/>
      <c r="M322" s="11"/>
      <c r="N322" s="17"/>
      <c r="O322" s="12"/>
      <c r="P322" s="12"/>
      <c r="Q322" s="17"/>
      <c r="R322" s="17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8"/>
      <c r="L323" s="1"/>
      <c r="M323" s="11"/>
      <c r="N323" s="17"/>
      <c r="O323" s="12"/>
      <c r="P323" s="12"/>
      <c r="Q323" s="17"/>
      <c r="R323" s="17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8"/>
      <c r="L324" s="1"/>
      <c r="M324" s="11"/>
      <c r="N324" s="17"/>
      <c r="O324" s="12"/>
      <c r="P324" s="12"/>
      <c r="Q324" s="17"/>
      <c r="R324" s="17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8"/>
      <c r="L325" s="1"/>
      <c r="M325" s="11"/>
      <c r="N325" s="17"/>
      <c r="O325" s="12"/>
      <c r="P325" s="12"/>
      <c r="Q325" s="17"/>
      <c r="R325" s="17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8"/>
      <c r="L326" s="1"/>
      <c r="M326" s="11"/>
      <c r="N326" s="17"/>
      <c r="O326" s="12"/>
      <c r="P326" s="12"/>
      <c r="Q326" s="17"/>
      <c r="R326" s="17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8"/>
      <c r="L327" s="1"/>
      <c r="M327" s="11"/>
      <c r="N327" s="17"/>
      <c r="O327" s="12"/>
      <c r="P327" s="12"/>
      <c r="Q327" s="17"/>
      <c r="R327" s="17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8"/>
      <c r="L328" s="1"/>
      <c r="M328" s="11"/>
      <c r="N328" s="17"/>
      <c r="O328" s="12"/>
      <c r="P328" s="12"/>
      <c r="Q328" s="17"/>
      <c r="R328" s="17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8"/>
      <c r="L329" s="1"/>
      <c r="M329" s="11"/>
      <c r="N329" s="17"/>
      <c r="O329" s="12"/>
      <c r="P329" s="12"/>
      <c r="Q329" s="17"/>
      <c r="R329" s="17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8"/>
      <c r="L330" s="1"/>
      <c r="M330" s="11"/>
      <c r="N330" s="17"/>
      <c r="O330" s="12"/>
      <c r="P330" s="12"/>
      <c r="Q330" s="17"/>
      <c r="R330" s="17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8"/>
      <c r="L331" s="1"/>
      <c r="M331" s="11"/>
      <c r="N331" s="17"/>
      <c r="O331" s="12"/>
      <c r="P331" s="12"/>
      <c r="Q331" s="17"/>
      <c r="R331" s="17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8"/>
      <c r="L332" s="1"/>
      <c r="M332" s="11"/>
      <c r="N332" s="17"/>
      <c r="O332" s="12"/>
      <c r="P332" s="12"/>
      <c r="Q332" s="17"/>
      <c r="R332" s="17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8"/>
      <c r="L333" s="1"/>
      <c r="M333" s="11"/>
      <c r="N333" s="17"/>
      <c r="O333" s="12"/>
      <c r="P333" s="12"/>
      <c r="Q333" s="17"/>
      <c r="R333" s="17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8"/>
      <c r="L334" s="1"/>
      <c r="M334" s="11"/>
      <c r="N334" s="17"/>
      <c r="O334" s="12"/>
      <c r="P334" s="12"/>
      <c r="Q334" s="17"/>
      <c r="R334" s="17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8"/>
      <c r="L335" s="1"/>
      <c r="M335" s="11"/>
      <c r="N335" s="17"/>
      <c r="O335" s="12"/>
      <c r="P335" s="12"/>
      <c r="Q335" s="17"/>
      <c r="R335" s="17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8"/>
      <c r="L336" s="1"/>
      <c r="M336" s="11"/>
      <c r="N336" s="17"/>
      <c r="O336" s="12"/>
      <c r="P336" s="12"/>
      <c r="Q336" s="17"/>
      <c r="R336" s="17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8"/>
      <c r="L337" s="1"/>
      <c r="M337" s="11"/>
      <c r="N337" s="17"/>
      <c r="O337" s="12"/>
      <c r="P337" s="12"/>
      <c r="Q337" s="17"/>
      <c r="R337" s="17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8"/>
      <c r="L338" s="1"/>
      <c r="M338" s="11"/>
      <c r="N338" s="17"/>
      <c r="O338" s="12"/>
      <c r="P338" s="12"/>
      <c r="Q338" s="17"/>
      <c r="R338" s="17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8"/>
      <c r="L339" s="1"/>
      <c r="M339" s="11"/>
      <c r="N339" s="17"/>
      <c r="O339" s="12"/>
      <c r="P339" s="12"/>
      <c r="Q339" s="17"/>
      <c r="R339" s="17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8"/>
      <c r="L340" s="1"/>
      <c r="M340" s="11"/>
      <c r="N340" s="17"/>
      <c r="O340" s="12"/>
      <c r="P340" s="12"/>
      <c r="Q340" s="17"/>
      <c r="R340" s="17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8"/>
      <c r="L341" s="1"/>
      <c r="M341" s="11"/>
      <c r="N341" s="17"/>
      <c r="O341" s="12"/>
      <c r="P341" s="12"/>
      <c r="Q341" s="17"/>
      <c r="R341" s="17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8"/>
      <c r="L342" s="1"/>
      <c r="M342" s="11"/>
      <c r="N342" s="17"/>
      <c r="O342" s="12"/>
      <c r="P342" s="12"/>
      <c r="Q342" s="17"/>
      <c r="R342" s="17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8"/>
      <c r="L343" s="1"/>
      <c r="M343" s="11"/>
      <c r="N343" s="17"/>
      <c r="O343" s="12"/>
      <c r="P343" s="12"/>
      <c r="Q343" s="17"/>
      <c r="R343" s="17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8"/>
      <c r="L344" s="1"/>
      <c r="M344" s="11"/>
      <c r="N344" s="17"/>
      <c r="O344" s="12"/>
      <c r="P344" s="12"/>
      <c r="Q344" s="17"/>
      <c r="R344" s="17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8"/>
      <c r="L345" s="1"/>
      <c r="M345" s="11"/>
      <c r="N345" s="17"/>
      <c r="O345" s="12"/>
      <c r="P345" s="12"/>
      <c r="Q345" s="17"/>
      <c r="R345" s="17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8"/>
      <c r="L346" s="1"/>
      <c r="M346" s="11"/>
      <c r="N346" s="17"/>
      <c r="O346" s="12"/>
      <c r="P346" s="12"/>
      <c r="Q346" s="17"/>
      <c r="R346" s="17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8"/>
      <c r="L347" s="1"/>
      <c r="M347" s="11"/>
      <c r="N347" s="17"/>
      <c r="O347" s="12"/>
      <c r="P347" s="12"/>
      <c r="Q347" s="17"/>
      <c r="R347" s="17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8"/>
      <c r="L348" s="1"/>
      <c r="M348" s="11"/>
      <c r="N348" s="17"/>
      <c r="O348" s="12"/>
      <c r="P348" s="12"/>
      <c r="Q348" s="17"/>
      <c r="R348" s="17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8"/>
      <c r="L349" s="1"/>
      <c r="M349" s="11"/>
      <c r="N349" s="17"/>
      <c r="O349" s="12"/>
      <c r="P349" s="12"/>
      <c r="Q349" s="17"/>
      <c r="R349" s="17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8"/>
      <c r="L350" s="1"/>
      <c r="M350" s="11"/>
      <c r="N350" s="17"/>
      <c r="O350" s="12"/>
      <c r="P350" s="12"/>
      <c r="Q350" s="17"/>
      <c r="R350" s="17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8"/>
      <c r="L351" s="1"/>
      <c r="M351" s="11"/>
      <c r="N351" s="17"/>
      <c r="O351" s="12"/>
      <c r="P351" s="12"/>
      <c r="Q351" s="17"/>
      <c r="R351" s="17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8"/>
      <c r="L352" s="1"/>
      <c r="M352" s="11"/>
      <c r="N352" s="17"/>
      <c r="O352" s="12"/>
      <c r="P352" s="12"/>
      <c r="Q352" s="17"/>
      <c r="R352" s="17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8"/>
      <c r="L353" s="1"/>
      <c r="M353" s="11"/>
      <c r="N353" s="17"/>
      <c r="O353" s="12"/>
      <c r="P353" s="12"/>
      <c r="Q353" s="17"/>
      <c r="R353" s="17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8"/>
      <c r="L354" s="1"/>
      <c r="M354" s="11"/>
      <c r="N354" s="17"/>
      <c r="O354" s="12"/>
      <c r="P354" s="12"/>
      <c r="Q354" s="17"/>
      <c r="R354" s="17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8"/>
      <c r="L355" s="1"/>
      <c r="M355" s="11"/>
      <c r="N355" s="17"/>
      <c r="O355" s="12"/>
      <c r="P355" s="12"/>
      <c r="Q355" s="17"/>
      <c r="R355" s="17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8"/>
      <c r="L356" s="1"/>
      <c r="M356" s="11"/>
      <c r="N356" s="17"/>
      <c r="O356" s="12"/>
      <c r="P356" s="12"/>
      <c r="Q356" s="17"/>
      <c r="R356" s="17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8"/>
      <c r="L357" s="1"/>
      <c r="M357" s="11"/>
      <c r="N357" s="17"/>
      <c r="O357" s="12"/>
      <c r="P357" s="12"/>
      <c r="Q357" s="17"/>
      <c r="R357" s="17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8"/>
      <c r="L358" s="1"/>
      <c r="M358" s="11"/>
      <c r="N358" s="17"/>
      <c r="O358" s="12"/>
      <c r="P358" s="12"/>
      <c r="Q358" s="17"/>
      <c r="R358" s="17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8"/>
      <c r="L359" s="1"/>
      <c r="M359" s="11"/>
      <c r="N359" s="17"/>
      <c r="O359" s="12"/>
      <c r="P359" s="12"/>
      <c r="Q359" s="17"/>
      <c r="R359" s="17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8"/>
      <c r="L360" s="1"/>
      <c r="M360" s="11"/>
      <c r="N360" s="17"/>
      <c r="O360" s="12"/>
      <c r="P360" s="12"/>
      <c r="Q360" s="17"/>
      <c r="R360" s="17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8"/>
      <c r="L361" s="1"/>
      <c r="M361" s="11"/>
      <c r="N361" s="17"/>
      <c r="O361" s="12"/>
      <c r="P361" s="12"/>
      <c r="Q361" s="17"/>
      <c r="R361" s="17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8"/>
      <c r="L362" s="1"/>
      <c r="M362" s="11"/>
      <c r="N362" s="17"/>
      <c r="O362" s="12"/>
      <c r="P362" s="12"/>
      <c r="Q362" s="17"/>
      <c r="R362" s="17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8"/>
      <c r="L363" s="1"/>
      <c r="M363" s="11"/>
      <c r="N363" s="17"/>
      <c r="O363" s="12"/>
      <c r="P363" s="12"/>
      <c r="Q363" s="17"/>
      <c r="R363" s="17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8"/>
      <c r="L364" s="1"/>
      <c r="M364" s="11"/>
      <c r="N364" s="17"/>
      <c r="O364" s="12"/>
      <c r="P364" s="12"/>
      <c r="Q364" s="17"/>
      <c r="R364" s="17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8"/>
      <c r="L365" s="1"/>
      <c r="M365" s="11"/>
      <c r="N365" s="17"/>
      <c r="O365" s="12"/>
      <c r="P365" s="12"/>
      <c r="Q365" s="17"/>
      <c r="R365" s="17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8"/>
      <c r="L366" s="1"/>
      <c r="M366" s="11"/>
      <c r="N366" s="17"/>
      <c r="O366" s="12"/>
      <c r="P366" s="12"/>
      <c r="Q366" s="17"/>
      <c r="R366" s="17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8"/>
      <c r="L367" s="1"/>
      <c r="M367" s="11"/>
      <c r="N367" s="17"/>
      <c r="O367" s="12"/>
      <c r="P367" s="12"/>
      <c r="Q367" s="17"/>
      <c r="R367" s="17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8"/>
      <c r="L368" s="1"/>
      <c r="M368" s="11"/>
      <c r="N368" s="17"/>
      <c r="O368" s="12"/>
      <c r="P368" s="12"/>
      <c r="Q368" s="17"/>
      <c r="R368" s="17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8"/>
      <c r="L369" s="1"/>
      <c r="M369" s="11"/>
      <c r="N369" s="17"/>
      <c r="O369" s="12"/>
      <c r="P369" s="12"/>
      <c r="Q369" s="17"/>
      <c r="R369" s="17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8"/>
      <c r="L370" s="1"/>
      <c r="M370" s="11"/>
      <c r="N370" s="17"/>
      <c r="O370" s="12"/>
      <c r="P370" s="12"/>
      <c r="Q370" s="17"/>
      <c r="R370" s="17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8"/>
      <c r="L371" s="1"/>
      <c r="M371" s="11"/>
      <c r="N371" s="17"/>
      <c r="O371" s="12"/>
      <c r="P371" s="12"/>
      <c r="Q371" s="17"/>
      <c r="R371" s="17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8"/>
      <c r="L372" s="1"/>
      <c r="M372" s="11"/>
      <c r="N372" s="17"/>
      <c r="O372" s="12"/>
      <c r="P372" s="12"/>
      <c r="Q372" s="17"/>
      <c r="R372" s="17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8"/>
      <c r="L373" s="1"/>
      <c r="M373" s="11"/>
      <c r="N373" s="17"/>
      <c r="O373" s="12"/>
      <c r="P373" s="12"/>
      <c r="Q373" s="17"/>
      <c r="R373" s="17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8"/>
      <c r="L374" s="1"/>
      <c r="M374" s="11"/>
      <c r="N374" s="17"/>
      <c r="O374" s="12"/>
      <c r="P374" s="12"/>
      <c r="Q374" s="17"/>
      <c r="R374" s="17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8"/>
      <c r="L375" s="1"/>
      <c r="M375" s="11"/>
      <c r="N375" s="17"/>
      <c r="O375" s="12"/>
      <c r="P375" s="12"/>
      <c r="Q375" s="17"/>
      <c r="R375" s="17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8"/>
      <c r="L376" s="1"/>
      <c r="M376" s="11"/>
      <c r="N376" s="17"/>
      <c r="O376" s="12"/>
      <c r="P376" s="12"/>
      <c r="Q376" s="17"/>
      <c r="R376" s="17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8"/>
      <c r="L377" s="1"/>
      <c r="M377" s="11"/>
      <c r="N377" s="17"/>
      <c r="O377" s="12"/>
      <c r="P377" s="12"/>
      <c r="Q377" s="17"/>
      <c r="R377" s="17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8"/>
      <c r="L378" s="1"/>
      <c r="M378" s="11"/>
      <c r="N378" s="17"/>
      <c r="O378" s="12"/>
      <c r="P378" s="12"/>
      <c r="Q378" s="17"/>
      <c r="R378" s="17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8"/>
      <c r="L379" s="1"/>
      <c r="M379" s="11"/>
      <c r="N379" s="17"/>
      <c r="O379" s="12"/>
      <c r="P379" s="12"/>
      <c r="Q379" s="17"/>
      <c r="R379" s="17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8"/>
      <c r="L380" s="1"/>
      <c r="M380" s="11"/>
      <c r="N380" s="17"/>
      <c r="O380" s="12"/>
      <c r="P380" s="12"/>
      <c r="Q380" s="17"/>
      <c r="R380" s="17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8"/>
      <c r="L381" s="1"/>
      <c r="M381" s="11"/>
      <c r="N381" s="17"/>
      <c r="O381" s="12"/>
      <c r="P381" s="12"/>
      <c r="Q381" s="17"/>
      <c r="R381" s="17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8"/>
      <c r="L382" s="1"/>
      <c r="M382" s="11"/>
      <c r="N382" s="17"/>
      <c r="O382" s="12"/>
      <c r="P382" s="12"/>
      <c r="Q382" s="17"/>
      <c r="R382" s="17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8"/>
      <c r="L383" s="1"/>
      <c r="M383" s="11"/>
      <c r="N383" s="17"/>
      <c r="O383" s="12"/>
      <c r="P383" s="12"/>
      <c r="Q383" s="17"/>
      <c r="R383" s="17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8"/>
      <c r="L384" s="1"/>
      <c r="M384" s="11"/>
      <c r="N384" s="17"/>
      <c r="O384" s="12"/>
      <c r="P384" s="12"/>
      <c r="Q384" s="17"/>
      <c r="R384" s="17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8"/>
      <c r="L385" s="1"/>
      <c r="M385" s="11"/>
      <c r="N385" s="17"/>
      <c r="O385" s="12"/>
      <c r="P385" s="12"/>
      <c r="Q385" s="17"/>
      <c r="R385" s="17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8"/>
      <c r="L386" s="1"/>
      <c r="M386" s="11"/>
      <c r="N386" s="17"/>
      <c r="O386" s="12"/>
      <c r="P386" s="12"/>
      <c r="Q386" s="17"/>
      <c r="R386" s="17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8"/>
      <c r="L387" s="1"/>
      <c r="M387" s="11"/>
      <c r="N387" s="17"/>
      <c r="O387" s="12"/>
      <c r="P387" s="12"/>
      <c r="Q387" s="17"/>
      <c r="R387" s="17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8"/>
      <c r="L388" s="1"/>
      <c r="M388" s="11"/>
      <c r="N388" s="17"/>
      <c r="O388" s="12"/>
      <c r="P388" s="12"/>
      <c r="Q388" s="17"/>
      <c r="R388" s="17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8"/>
      <c r="L389" s="1"/>
      <c r="M389" s="11"/>
      <c r="N389" s="17"/>
      <c r="O389" s="12"/>
      <c r="P389" s="12"/>
      <c r="Q389" s="17"/>
      <c r="R389" s="17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8"/>
      <c r="L390" s="1"/>
      <c r="M390" s="11"/>
      <c r="N390" s="17"/>
      <c r="O390" s="12"/>
      <c r="P390" s="12"/>
      <c r="Q390" s="17"/>
      <c r="R390" s="17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8"/>
      <c r="L391" s="1"/>
      <c r="M391" s="11"/>
      <c r="N391" s="17"/>
      <c r="O391" s="12"/>
      <c r="P391" s="12"/>
      <c r="Q391" s="17"/>
      <c r="R391" s="17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8"/>
      <c r="L392" s="1"/>
      <c r="M392" s="11"/>
      <c r="N392" s="17"/>
      <c r="O392" s="12"/>
      <c r="P392" s="12"/>
      <c r="Q392" s="17"/>
      <c r="R392" s="17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8"/>
      <c r="L393" s="1"/>
      <c r="M393" s="11"/>
      <c r="N393" s="17"/>
      <c r="O393" s="12"/>
      <c r="P393" s="12"/>
      <c r="Q393" s="17"/>
      <c r="R393" s="17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8"/>
      <c r="L394" s="1"/>
      <c r="M394" s="11"/>
      <c r="N394" s="17"/>
      <c r="O394" s="12"/>
      <c r="P394" s="12"/>
      <c r="Q394" s="17"/>
      <c r="R394" s="17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8"/>
      <c r="L395" s="1"/>
      <c r="M395" s="11"/>
      <c r="N395" s="17"/>
      <c r="O395" s="12"/>
      <c r="P395" s="12"/>
      <c r="Q395" s="17"/>
      <c r="R395" s="17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8"/>
      <c r="L396" s="1"/>
      <c r="M396" s="11"/>
      <c r="N396" s="17"/>
      <c r="O396" s="12"/>
      <c r="P396" s="12"/>
      <c r="Q396" s="17"/>
      <c r="R396" s="17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8"/>
      <c r="L397" s="1"/>
      <c r="M397" s="11"/>
      <c r="N397" s="17"/>
      <c r="O397" s="12"/>
      <c r="P397" s="12"/>
      <c r="Q397" s="17"/>
      <c r="R397" s="17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8"/>
      <c r="L398" s="1"/>
      <c r="M398" s="11"/>
      <c r="N398" s="17"/>
      <c r="O398" s="12"/>
      <c r="P398" s="12"/>
      <c r="Q398" s="17"/>
      <c r="R398" s="17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8"/>
      <c r="L399" s="1"/>
      <c r="M399" s="11"/>
      <c r="N399" s="17"/>
      <c r="O399" s="12"/>
      <c r="P399" s="12"/>
      <c r="Q399" s="17"/>
      <c r="R399" s="17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8"/>
      <c r="L400" s="1"/>
      <c r="M400" s="11"/>
      <c r="N400" s="17"/>
      <c r="O400" s="12"/>
      <c r="P400" s="12"/>
      <c r="Q400" s="17"/>
      <c r="R400" s="17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8"/>
      <c r="L401" s="1"/>
      <c r="M401" s="11"/>
      <c r="N401" s="17"/>
      <c r="O401" s="12"/>
      <c r="P401" s="12"/>
      <c r="Q401" s="17"/>
      <c r="R401" s="17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8"/>
      <c r="L402" s="1"/>
      <c r="M402" s="11"/>
      <c r="N402" s="17"/>
      <c r="O402" s="12"/>
      <c r="P402" s="12"/>
      <c r="Q402" s="17"/>
      <c r="R402" s="17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8"/>
      <c r="L403" s="1"/>
      <c r="M403" s="11"/>
      <c r="N403" s="17"/>
      <c r="O403" s="12"/>
      <c r="P403" s="12"/>
      <c r="Q403" s="17"/>
      <c r="R403" s="17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8"/>
      <c r="L404" s="1"/>
      <c r="M404" s="11"/>
      <c r="N404" s="17"/>
      <c r="O404" s="12"/>
      <c r="P404" s="12"/>
      <c r="Q404" s="17"/>
      <c r="R404" s="17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8"/>
      <c r="L405" s="1"/>
      <c r="M405" s="11"/>
      <c r="N405" s="17"/>
      <c r="O405" s="12"/>
      <c r="P405" s="12"/>
      <c r="Q405" s="17"/>
      <c r="R405" s="17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8"/>
      <c r="L406" s="1"/>
      <c r="M406" s="11"/>
      <c r="N406" s="17"/>
      <c r="O406" s="12"/>
      <c r="P406" s="12"/>
      <c r="Q406" s="17"/>
      <c r="R406" s="17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8"/>
      <c r="L407" s="1"/>
      <c r="M407" s="11"/>
      <c r="N407" s="17"/>
      <c r="O407" s="12"/>
      <c r="P407" s="12"/>
      <c r="Q407" s="17"/>
      <c r="R407" s="17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8"/>
      <c r="L408" s="1"/>
      <c r="M408" s="11"/>
      <c r="N408" s="17"/>
      <c r="O408" s="12"/>
      <c r="P408" s="12"/>
      <c r="Q408" s="17"/>
      <c r="R408" s="17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8"/>
      <c r="L409" s="1"/>
      <c r="M409" s="11"/>
      <c r="N409" s="17"/>
      <c r="O409" s="12"/>
      <c r="P409" s="12"/>
      <c r="Q409" s="17"/>
      <c r="R409" s="17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8"/>
      <c r="L410" s="1"/>
      <c r="M410" s="11"/>
      <c r="N410" s="17"/>
      <c r="O410" s="12"/>
      <c r="P410" s="12"/>
      <c r="Q410" s="17"/>
      <c r="R410" s="17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8"/>
      <c r="L411" s="1"/>
      <c r="M411" s="11"/>
      <c r="N411" s="17"/>
      <c r="O411" s="12"/>
      <c r="P411" s="12"/>
      <c r="Q411" s="17"/>
      <c r="R411" s="17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8"/>
      <c r="L412" s="1"/>
      <c r="M412" s="11"/>
      <c r="N412" s="17"/>
      <c r="O412" s="12"/>
      <c r="P412" s="12"/>
      <c r="Q412" s="17"/>
      <c r="R412" s="17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8"/>
      <c r="L413" s="1"/>
      <c r="M413" s="11"/>
      <c r="N413" s="17"/>
      <c r="O413" s="12"/>
      <c r="P413" s="12"/>
      <c r="Q413" s="17"/>
      <c r="R413" s="17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8"/>
      <c r="L414" s="1"/>
      <c r="M414" s="11"/>
      <c r="N414" s="17"/>
      <c r="O414" s="12"/>
      <c r="P414" s="12"/>
      <c r="Q414" s="17"/>
      <c r="R414" s="17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8"/>
      <c r="L415" s="1"/>
      <c r="M415" s="11"/>
      <c r="N415" s="17"/>
      <c r="O415" s="12"/>
      <c r="P415" s="12"/>
      <c r="Q415" s="17"/>
      <c r="R415" s="17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8"/>
      <c r="L416" s="1"/>
      <c r="M416" s="11"/>
      <c r="N416" s="17"/>
      <c r="O416" s="12"/>
      <c r="P416" s="12"/>
      <c r="Q416" s="17"/>
      <c r="R416" s="17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8"/>
      <c r="L417" s="1"/>
      <c r="M417" s="11"/>
      <c r="N417" s="17"/>
      <c r="O417" s="12"/>
      <c r="P417" s="12"/>
      <c r="Q417" s="17"/>
      <c r="R417" s="17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8"/>
      <c r="L418" s="1"/>
      <c r="M418" s="11"/>
      <c r="N418" s="17"/>
      <c r="O418" s="12"/>
      <c r="P418" s="12"/>
      <c r="Q418" s="17"/>
      <c r="R418" s="17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8"/>
      <c r="L419" s="1"/>
      <c r="M419" s="11"/>
      <c r="N419" s="17"/>
      <c r="O419" s="12"/>
      <c r="P419" s="12"/>
      <c r="Q419" s="17"/>
      <c r="R419" s="17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8"/>
      <c r="L420" s="1"/>
      <c r="M420" s="11"/>
      <c r="N420" s="17"/>
      <c r="O420" s="12"/>
      <c r="P420" s="12"/>
      <c r="Q420" s="17"/>
      <c r="R420" s="17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8"/>
      <c r="L421" s="1"/>
      <c r="M421" s="11"/>
      <c r="N421" s="17"/>
      <c r="O421" s="12"/>
      <c r="P421" s="12"/>
      <c r="Q421" s="17"/>
      <c r="R421" s="17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8"/>
      <c r="L422" s="1"/>
      <c r="M422" s="11"/>
      <c r="N422" s="17"/>
      <c r="O422" s="12"/>
      <c r="P422" s="12"/>
      <c r="Q422" s="17"/>
      <c r="R422" s="17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8"/>
      <c r="L423" s="1"/>
      <c r="M423" s="11"/>
      <c r="N423" s="17"/>
      <c r="O423" s="12"/>
      <c r="P423" s="12"/>
      <c r="Q423" s="17"/>
      <c r="R423" s="17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8"/>
      <c r="L424" s="1"/>
      <c r="M424" s="11"/>
      <c r="N424" s="17"/>
      <c r="O424" s="12"/>
      <c r="P424" s="12"/>
      <c r="Q424" s="17"/>
      <c r="R424" s="17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8"/>
      <c r="L425" s="1"/>
      <c r="M425" s="11"/>
      <c r="N425" s="17"/>
      <c r="O425" s="12"/>
      <c r="P425" s="12"/>
      <c r="Q425" s="17"/>
      <c r="R425" s="17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8"/>
      <c r="L426" s="1"/>
      <c r="M426" s="11"/>
      <c r="N426" s="17"/>
      <c r="O426" s="12"/>
      <c r="P426" s="12"/>
      <c r="Q426" s="17"/>
      <c r="R426" s="17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8"/>
      <c r="L427" s="1"/>
      <c r="M427" s="11"/>
      <c r="N427" s="17"/>
      <c r="O427" s="12"/>
      <c r="P427" s="12"/>
      <c r="Q427" s="17"/>
      <c r="R427" s="17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8"/>
      <c r="L428" s="1"/>
      <c r="M428" s="11"/>
      <c r="N428" s="17"/>
      <c r="O428" s="12"/>
      <c r="P428" s="12"/>
      <c r="Q428" s="17"/>
      <c r="R428" s="17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8"/>
      <c r="L429" s="1"/>
      <c r="M429" s="11"/>
      <c r="N429" s="17"/>
      <c r="O429" s="12"/>
      <c r="P429" s="12"/>
      <c r="Q429" s="17"/>
      <c r="R429" s="17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8"/>
      <c r="L430" s="1"/>
      <c r="M430" s="11"/>
      <c r="N430" s="17"/>
      <c r="O430" s="12"/>
      <c r="P430" s="12"/>
      <c r="Q430" s="17"/>
      <c r="R430" s="17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8"/>
      <c r="L431" s="1"/>
      <c r="M431" s="11"/>
      <c r="N431" s="17"/>
      <c r="O431" s="12"/>
      <c r="P431" s="12"/>
      <c r="Q431" s="17"/>
      <c r="R431" s="17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8"/>
      <c r="L432" s="1"/>
      <c r="M432" s="11"/>
      <c r="N432" s="17"/>
      <c r="O432" s="12"/>
      <c r="P432" s="12"/>
      <c r="Q432" s="17"/>
      <c r="R432" s="17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8"/>
      <c r="L433" s="1"/>
      <c r="M433" s="11"/>
      <c r="N433" s="17"/>
      <c r="O433" s="12"/>
      <c r="P433" s="12"/>
      <c r="Q433" s="17"/>
      <c r="R433" s="17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8"/>
      <c r="L434" s="1"/>
      <c r="M434" s="11"/>
      <c r="N434" s="17"/>
      <c r="O434" s="12"/>
      <c r="P434" s="12"/>
      <c r="Q434" s="17"/>
      <c r="R434" s="17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8"/>
      <c r="L435" s="1"/>
      <c r="M435" s="11"/>
      <c r="N435" s="17"/>
      <c r="O435" s="12"/>
      <c r="P435" s="12"/>
      <c r="Q435" s="17"/>
      <c r="R435" s="17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8"/>
      <c r="L436" s="1"/>
      <c r="M436" s="11"/>
      <c r="N436" s="17"/>
      <c r="O436" s="12"/>
      <c r="P436" s="12"/>
      <c r="Q436" s="17"/>
      <c r="R436" s="17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8"/>
      <c r="L437" s="1"/>
      <c r="M437" s="11"/>
      <c r="N437" s="17"/>
      <c r="O437" s="12"/>
      <c r="P437" s="12"/>
      <c r="Q437" s="17"/>
      <c r="R437" s="17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8"/>
      <c r="L438" s="1"/>
      <c r="M438" s="11"/>
      <c r="N438" s="17"/>
      <c r="O438" s="12"/>
      <c r="P438" s="12"/>
      <c r="Q438" s="17"/>
      <c r="R438" s="17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8"/>
      <c r="L439" s="1"/>
      <c r="M439" s="11"/>
      <c r="N439" s="17"/>
      <c r="O439" s="12"/>
      <c r="P439" s="12"/>
      <c r="Q439" s="17"/>
      <c r="R439" s="17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8"/>
      <c r="L440" s="1"/>
      <c r="M440" s="11"/>
      <c r="N440" s="17"/>
      <c r="O440" s="12"/>
      <c r="P440" s="12"/>
      <c r="Q440" s="17"/>
      <c r="R440" s="17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8"/>
      <c r="L441" s="1"/>
      <c r="M441" s="11"/>
      <c r="N441" s="17"/>
      <c r="O441" s="12"/>
      <c r="P441" s="12"/>
      <c r="Q441" s="17"/>
      <c r="R441" s="17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8"/>
      <c r="L442" s="1"/>
      <c r="M442" s="11"/>
      <c r="N442" s="17"/>
      <c r="O442" s="12"/>
      <c r="P442" s="12"/>
      <c r="Q442" s="17"/>
      <c r="R442" s="17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8"/>
      <c r="L443" s="1"/>
      <c r="M443" s="11"/>
      <c r="N443" s="17"/>
      <c r="O443" s="12"/>
      <c r="P443" s="12"/>
      <c r="Q443" s="17"/>
      <c r="R443" s="17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8"/>
      <c r="L444" s="1"/>
      <c r="M444" s="11"/>
      <c r="N444" s="17"/>
      <c r="O444" s="12"/>
      <c r="P444" s="12"/>
      <c r="Q444" s="17"/>
      <c r="R444" s="17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8"/>
      <c r="L445" s="1"/>
      <c r="M445" s="11"/>
      <c r="N445" s="17"/>
      <c r="O445" s="12"/>
      <c r="P445" s="12"/>
      <c r="Q445" s="17"/>
      <c r="R445" s="17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8"/>
      <c r="L446" s="1"/>
      <c r="M446" s="11"/>
      <c r="N446" s="17"/>
      <c r="O446" s="12"/>
      <c r="P446" s="12"/>
      <c r="Q446" s="17"/>
      <c r="R446" s="17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8"/>
      <c r="L447" s="1"/>
      <c r="M447" s="11"/>
      <c r="N447" s="17"/>
      <c r="O447" s="12"/>
      <c r="P447" s="12"/>
      <c r="Q447" s="17"/>
      <c r="R447" s="17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8"/>
      <c r="L448" s="1"/>
      <c r="M448" s="11"/>
      <c r="N448" s="17"/>
      <c r="O448" s="12"/>
      <c r="P448" s="12"/>
      <c r="Q448" s="17"/>
      <c r="R448" s="17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8"/>
      <c r="L449" s="1"/>
      <c r="M449" s="11"/>
      <c r="N449" s="17"/>
      <c r="O449" s="12"/>
      <c r="P449" s="12"/>
      <c r="Q449" s="17"/>
      <c r="R449" s="17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8"/>
      <c r="L450" s="1"/>
      <c r="M450" s="11"/>
      <c r="N450" s="17"/>
      <c r="O450" s="12"/>
      <c r="P450" s="12"/>
      <c r="Q450" s="17"/>
      <c r="R450" s="17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8"/>
      <c r="L451" s="1"/>
      <c r="M451" s="11"/>
      <c r="N451" s="17"/>
      <c r="O451" s="12"/>
      <c r="P451" s="12"/>
      <c r="Q451" s="17"/>
      <c r="R451" s="17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8"/>
      <c r="L452" s="1"/>
      <c r="M452" s="11"/>
      <c r="N452" s="17"/>
      <c r="O452" s="12"/>
      <c r="P452" s="12"/>
      <c r="Q452" s="17"/>
      <c r="R452" s="17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8"/>
      <c r="L453" s="1"/>
      <c r="M453" s="11"/>
      <c r="N453" s="17"/>
      <c r="O453" s="12"/>
      <c r="P453" s="12"/>
      <c r="Q453" s="17"/>
      <c r="R453" s="17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8"/>
      <c r="L454" s="1"/>
      <c r="M454" s="11"/>
      <c r="N454" s="17"/>
      <c r="O454" s="12"/>
      <c r="P454" s="12"/>
      <c r="Q454" s="17"/>
      <c r="R454" s="17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8"/>
      <c r="L455" s="1"/>
      <c r="M455" s="11"/>
      <c r="N455" s="17"/>
      <c r="O455" s="12"/>
      <c r="P455" s="12"/>
      <c r="Q455" s="17"/>
      <c r="R455" s="17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8"/>
      <c r="L456" s="1"/>
      <c r="M456" s="11"/>
      <c r="N456" s="17"/>
      <c r="O456" s="12"/>
      <c r="P456" s="12"/>
      <c r="Q456" s="17"/>
      <c r="R456" s="17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8"/>
      <c r="L457" s="1"/>
      <c r="M457" s="11"/>
      <c r="N457" s="17"/>
      <c r="O457" s="12"/>
      <c r="P457" s="12"/>
      <c r="Q457" s="17"/>
      <c r="R457" s="17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8"/>
      <c r="L458" s="1"/>
      <c r="M458" s="11"/>
      <c r="N458" s="17"/>
      <c r="O458" s="12"/>
      <c r="P458" s="12"/>
      <c r="Q458" s="17"/>
      <c r="R458" s="17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8"/>
      <c r="L459" s="1"/>
      <c r="M459" s="11"/>
      <c r="N459" s="17"/>
      <c r="O459" s="12"/>
      <c r="P459" s="12"/>
      <c r="Q459" s="17"/>
      <c r="R459" s="17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8"/>
      <c r="L460" s="1"/>
      <c r="M460" s="11"/>
      <c r="N460" s="17"/>
      <c r="O460" s="12"/>
      <c r="P460" s="12"/>
      <c r="Q460" s="17"/>
      <c r="R460" s="17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8"/>
      <c r="L461" s="1"/>
      <c r="M461" s="11"/>
      <c r="N461" s="17"/>
      <c r="O461" s="12"/>
      <c r="P461" s="12"/>
      <c r="Q461" s="17"/>
      <c r="R461" s="17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8"/>
      <c r="L462" s="1"/>
      <c r="M462" s="11"/>
      <c r="N462" s="17"/>
      <c r="O462" s="12"/>
      <c r="P462" s="12"/>
      <c r="Q462" s="17"/>
      <c r="R462" s="17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8"/>
      <c r="L463" s="1"/>
      <c r="M463" s="11"/>
      <c r="N463" s="17"/>
      <c r="O463" s="12"/>
      <c r="P463" s="12"/>
      <c r="Q463" s="17"/>
      <c r="R463" s="17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8"/>
      <c r="L464" s="1"/>
      <c r="M464" s="11"/>
      <c r="N464" s="17"/>
      <c r="O464" s="12"/>
      <c r="P464" s="12"/>
      <c r="Q464" s="17"/>
      <c r="R464" s="17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8"/>
      <c r="L465" s="1"/>
      <c r="M465" s="11"/>
      <c r="N465" s="17"/>
      <c r="O465" s="12"/>
      <c r="P465" s="12"/>
      <c r="Q465" s="17"/>
      <c r="R465" s="17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8"/>
      <c r="L466" s="1"/>
      <c r="M466" s="11"/>
      <c r="N466" s="17"/>
      <c r="O466" s="12"/>
      <c r="P466" s="12"/>
      <c r="Q466" s="17"/>
      <c r="R466" s="17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8"/>
      <c r="L467" s="1"/>
      <c r="M467" s="11"/>
      <c r="N467" s="17"/>
      <c r="O467" s="12"/>
      <c r="P467" s="12"/>
      <c r="Q467" s="17"/>
      <c r="R467" s="17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8"/>
      <c r="L468" s="1"/>
      <c r="M468" s="11"/>
      <c r="N468" s="17"/>
      <c r="O468" s="12"/>
      <c r="P468" s="12"/>
      <c r="Q468" s="17"/>
      <c r="R468" s="17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8"/>
      <c r="L469" s="1"/>
      <c r="M469" s="11"/>
      <c r="N469" s="17"/>
      <c r="O469" s="12"/>
      <c r="P469" s="12"/>
      <c r="Q469" s="17"/>
      <c r="R469" s="17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8"/>
      <c r="L470" s="1"/>
      <c r="M470" s="11"/>
      <c r="N470" s="17"/>
      <c r="O470" s="12"/>
      <c r="P470" s="12"/>
      <c r="Q470" s="17"/>
      <c r="R470" s="17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8"/>
      <c r="L471" s="1"/>
      <c r="M471" s="11"/>
      <c r="N471" s="17"/>
      <c r="O471" s="12"/>
      <c r="P471" s="12"/>
      <c r="Q471" s="17"/>
      <c r="R471" s="17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8"/>
      <c r="L472" s="1"/>
      <c r="M472" s="11"/>
      <c r="N472" s="17"/>
      <c r="O472" s="12"/>
      <c r="P472" s="12"/>
      <c r="Q472" s="17"/>
      <c r="R472" s="17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8"/>
      <c r="L473" s="1"/>
      <c r="M473" s="11"/>
      <c r="N473" s="17"/>
      <c r="O473" s="12"/>
      <c r="P473" s="12"/>
      <c r="Q473" s="17"/>
      <c r="R473" s="17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8"/>
      <c r="L474" s="1"/>
      <c r="M474" s="11"/>
      <c r="N474" s="17"/>
      <c r="O474" s="12"/>
      <c r="P474" s="12"/>
      <c r="Q474" s="17"/>
      <c r="R474" s="17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8"/>
      <c r="L475" s="1"/>
      <c r="M475" s="11"/>
      <c r="N475" s="17"/>
      <c r="O475" s="12"/>
      <c r="P475" s="12"/>
      <c r="Q475" s="17"/>
      <c r="R475" s="17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8"/>
      <c r="L476" s="1"/>
      <c r="M476" s="11"/>
      <c r="N476" s="17"/>
      <c r="O476" s="12"/>
      <c r="P476" s="12"/>
      <c r="Q476" s="17"/>
      <c r="R476" s="17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8"/>
      <c r="L477" s="1"/>
      <c r="M477" s="11"/>
      <c r="N477" s="17"/>
      <c r="O477" s="12"/>
      <c r="P477" s="12"/>
      <c r="Q477" s="17"/>
      <c r="R477" s="17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8"/>
      <c r="L478" s="1"/>
      <c r="M478" s="11"/>
      <c r="N478" s="17"/>
      <c r="O478" s="12"/>
      <c r="P478" s="12"/>
      <c r="Q478" s="17"/>
      <c r="R478" s="17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8"/>
      <c r="L479" s="1"/>
      <c r="M479" s="11"/>
      <c r="N479" s="17"/>
      <c r="O479" s="12"/>
      <c r="P479" s="12"/>
      <c r="Q479" s="17"/>
      <c r="R479" s="17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8"/>
      <c r="L480" s="1"/>
      <c r="M480" s="11"/>
      <c r="N480" s="17"/>
      <c r="O480" s="12"/>
      <c r="P480" s="12"/>
      <c r="Q480" s="17"/>
      <c r="R480" s="17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8"/>
      <c r="L481" s="1"/>
      <c r="M481" s="11"/>
      <c r="N481" s="17"/>
      <c r="O481" s="12"/>
      <c r="P481" s="12"/>
      <c r="Q481" s="17"/>
      <c r="R481" s="17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8"/>
      <c r="L482" s="1"/>
      <c r="M482" s="11"/>
      <c r="N482" s="17"/>
      <c r="O482" s="12"/>
      <c r="P482" s="12"/>
      <c r="Q482" s="17"/>
      <c r="R482" s="17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8"/>
      <c r="L483" s="1"/>
      <c r="M483" s="11"/>
      <c r="N483" s="17"/>
      <c r="O483" s="12"/>
      <c r="P483" s="12"/>
      <c r="Q483" s="17"/>
      <c r="R483" s="17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8"/>
      <c r="L484" s="1"/>
      <c r="M484" s="11"/>
      <c r="N484" s="17"/>
      <c r="O484" s="12"/>
      <c r="P484" s="12"/>
      <c r="Q484" s="17"/>
      <c r="R484" s="17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8"/>
      <c r="L485" s="1"/>
      <c r="M485" s="11"/>
      <c r="N485" s="17"/>
      <c r="O485" s="12"/>
      <c r="P485" s="12"/>
      <c r="Q485" s="17"/>
      <c r="R485" s="17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8"/>
      <c r="L486" s="1"/>
      <c r="M486" s="11"/>
      <c r="N486" s="17"/>
      <c r="O486" s="12"/>
      <c r="P486" s="12"/>
      <c r="Q486" s="17"/>
      <c r="R486" s="17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8"/>
      <c r="L487" s="1"/>
      <c r="M487" s="11"/>
      <c r="N487" s="17"/>
      <c r="O487" s="12"/>
      <c r="P487" s="12"/>
      <c r="Q487" s="17"/>
      <c r="R487" s="17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8"/>
      <c r="L488" s="1"/>
      <c r="M488" s="11"/>
      <c r="N488" s="17"/>
      <c r="O488" s="12"/>
      <c r="P488" s="12"/>
      <c r="Q488" s="17"/>
      <c r="R488" s="17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8"/>
      <c r="L489" s="1"/>
      <c r="M489" s="11"/>
      <c r="N489" s="17"/>
      <c r="O489" s="12"/>
      <c r="P489" s="12"/>
      <c r="Q489" s="17"/>
      <c r="R489" s="17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8"/>
      <c r="L490" s="1"/>
      <c r="M490" s="11"/>
      <c r="N490" s="17"/>
      <c r="O490" s="12"/>
      <c r="P490" s="12"/>
      <c r="Q490" s="17"/>
      <c r="R490" s="17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8"/>
      <c r="L491" s="1"/>
      <c r="M491" s="11"/>
      <c r="N491" s="17"/>
      <c r="O491" s="12"/>
      <c r="P491" s="12"/>
      <c r="Q491" s="17"/>
      <c r="R491" s="17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8"/>
      <c r="L492" s="1"/>
      <c r="M492" s="11"/>
      <c r="N492" s="17"/>
      <c r="O492" s="12"/>
      <c r="P492" s="12"/>
      <c r="Q492" s="17"/>
      <c r="R492" s="17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8"/>
      <c r="L493" s="1"/>
      <c r="M493" s="11"/>
      <c r="N493" s="17"/>
      <c r="O493" s="12"/>
      <c r="P493" s="12"/>
      <c r="Q493" s="17"/>
      <c r="R493" s="17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8"/>
      <c r="L494" s="1"/>
      <c r="M494" s="11"/>
      <c r="N494" s="17"/>
      <c r="O494" s="12"/>
      <c r="P494" s="12"/>
      <c r="Q494" s="17"/>
      <c r="R494" s="17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8"/>
      <c r="L495" s="1"/>
      <c r="M495" s="11"/>
      <c r="N495" s="17"/>
      <c r="O495" s="12"/>
      <c r="P495" s="12"/>
      <c r="Q495" s="17"/>
      <c r="R495" s="17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8"/>
      <c r="L496" s="1"/>
      <c r="M496" s="11"/>
      <c r="N496" s="17"/>
      <c r="O496" s="12"/>
      <c r="P496" s="12"/>
      <c r="Q496" s="17"/>
      <c r="R496" s="17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8"/>
      <c r="L497" s="1"/>
      <c r="M497" s="11"/>
      <c r="N497" s="17"/>
      <c r="O497" s="12"/>
      <c r="P497" s="12"/>
      <c r="Q497" s="17"/>
      <c r="R497" s="17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8"/>
      <c r="L498" s="1"/>
      <c r="M498" s="11"/>
      <c r="N498" s="17"/>
      <c r="O498" s="12"/>
      <c r="P498" s="12"/>
      <c r="Q498" s="17"/>
      <c r="R498" s="17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8"/>
      <c r="L499" s="1"/>
      <c r="M499" s="11"/>
      <c r="N499" s="17"/>
      <c r="O499" s="12"/>
      <c r="P499" s="12"/>
      <c r="Q499" s="17"/>
      <c r="R499" s="17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8"/>
      <c r="L500" s="1"/>
      <c r="M500" s="11"/>
      <c r="N500" s="17"/>
      <c r="O500" s="12"/>
      <c r="P500" s="12"/>
      <c r="Q500" s="17"/>
      <c r="R500" s="17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8"/>
      <c r="L501" s="1"/>
      <c r="M501" s="11"/>
      <c r="N501" s="17"/>
      <c r="O501" s="12"/>
      <c r="P501" s="12"/>
      <c r="Q501" s="17"/>
      <c r="R501" s="17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8"/>
      <c r="L502" s="1"/>
      <c r="M502" s="11"/>
      <c r="N502" s="17"/>
      <c r="O502" s="12"/>
      <c r="P502" s="12"/>
      <c r="Q502" s="17"/>
      <c r="R502" s="17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8"/>
      <c r="L503" s="1"/>
      <c r="M503" s="11"/>
      <c r="N503" s="17"/>
      <c r="O503" s="12"/>
      <c r="P503" s="12"/>
      <c r="Q503" s="17"/>
      <c r="R503" s="17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8"/>
      <c r="L504" s="1"/>
      <c r="M504" s="11"/>
      <c r="N504" s="17"/>
      <c r="O504" s="12"/>
      <c r="P504" s="12"/>
      <c r="Q504" s="17"/>
      <c r="R504" s="17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8"/>
      <c r="L505" s="1"/>
      <c r="M505" s="11"/>
      <c r="N505" s="17"/>
      <c r="O505" s="12"/>
      <c r="P505" s="12"/>
      <c r="Q505" s="17"/>
      <c r="R505" s="17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8"/>
      <c r="L506" s="1"/>
      <c r="M506" s="11"/>
      <c r="N506" s="17"/>
      <c r="O506" s="12"/>
      <c r="P506" s="12"/>
      <c r="Q506" s="17"/>
      <c r="R506" s="17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8"/>
      <c r="L507" s="1"/>
      <c r="M507" s="11"/>
      <c r="N507" s="17"/>
      <c r="O507" s="12"/>
      <c r="P507" s="12"/>
      <c r="Q507" s="17"/>
      <c r="R507" s="17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8"/>
      <c r="L508" s="1"/>
      <c r="M508" s="11"/>
      <c r="N508" s="17"/>
      <c r="O508" s="12"/>
      <c r="P508" s="12"/>
      <c r="Q508" s="17"/>
      <c r="R508" s="17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8"/>
      <c r="L509" s="1"/>
      <c r="M509" s="11"/>
      <c r="N509" s="17"/>
      <c r="O509" s="12"/>
      <c r="P509" s="12"/>
      <c r="Q509" s="17"/>
      <c r="R509" s="17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8"/>
      <c r="L510" s="1"/>
      <c r="M510" s="11"/>
      <c r="N510" s="17"/>
      <c r="O510" s="12"/>
      <c r="P510" s="12"/>
      <c r="Q510" s="17"/>
      <c r="R510" s="17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8"/>
      <c r="L511" s="1"/>
      <c r="M511" s="11"/>
      <c r="N511" s="17"/>
      <c r="O511" s="12"/>
      <c r="P511" s="12"/>
      <c r="Q511" s="17"/>
      <c r="R511" s="17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8"/>
      <c r="L512" s="1"/>
      <c r="M512" s="11"/>
      <c r="N512" s="17"/>
      <c r="O512" s="12"/>
      <c r="P512" s="12"/>
      <c r="Q512" s="17"/>
      <c r="R512" s="17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8"/>
      <c r="L513" s="1"/>
      <c r="M513" s="11"/>
      <c r="N513" s="17"/>
      <c r="O513" s="12"/>
      <c r="P513" s="12"/>
      <c r="Q513" s="17"/>
      <c r="R513" s="17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8"/>
      <c r="L514" s="1"/>
      <c r="M514" s="11"/>
      <c r="N514" s="17"/>
      <c r="O514" s="12"/>
      <c r="P514" s="12"/>
      <c r="Q514" s="17"/>
      <c r="R514" s="17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8"/>
      <c r="L515" s="1"/>
      <c r="M515" s="11"/>
      <c r="N515" s="17"/>
      <c r="O515" s="12"/>
      <c r="P515" s="12"/>
      <c r="Q515" s="17"/>
      <c r="R515" s="17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8"/>
      <c r="L516" s="1"/>
      <c r="M516" s="11"/>
      <c r="N516" s="17"/>
      <c r="O516" s="12"/>
      <c r="P516" s="12"/>
      <c r="Q516" s="17"/>
      <c r="R516" s="17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8"/>
      <c r="L517" s="1"/>
      <c r="M517" s="11"/>
      <c r="N517" s="17"/>
      <c r="O517" s="12"/>
      <c r="P517" s="12"/>
      <c r="Q517" s="17"/>
      <c r="R517" s="17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8"/>
      <c r="L518" s="1"/>
      <c r="M518" s="11"/>
      <c r="N518" s="17"/>
      <c r="O518" s="12"/>
      <c r="P518" s="12"/>
      <c r="Q518" s="17"/>
      <c r="R518" s="17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8"/>
      <c r="L519" s="1"/>
      <c r="M519" s="11"/>
      <c r="N519" s="17"/>
      <c r="O519" s="12"/>
      <c r="P519" s="12"/>
      <c r="Q519" s="17"/>
      <c r="R519" s="17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8"/>
      <c r="L520" s="1"/>
      <c r="M520" s="11"/>
      <c r="N520" s="17"/>
      <c r="O520" s="12"/>
      <c r="P520" s="12"/>
      <c r="Q520" s="17"/>
      <c r="R520" s="17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8"/>
      <c r="L521" s="1"/>
      <c r="M521" s="11"/>
      <c r="N521" s="17"/>
      <c r="O521" s="12"/>
      <c r="P521" s="12"/>
      <c r="Q521" s="17"/>
      <c r="R521" s="17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8"/>
      <c r="L522" s="1"/>
      <c r="M522" s="11"/>
      <c r="N522" s="17"/>
      <c r="O522" s="12"/>
      <c r="P522" s="12"/>
      <c r="Q522" s="17"/>
      <c r="R522" s="17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8"/>
      <c r="L523" s="1"/>
      <c r="M523" s="11"/>
      <c r="N523" s="17"/>
      <c r="O523" s="12"/>
      <c r="P523" s="12"/>
      <c r="Q523" s="17"/>
      <c r="R523" s="17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8"/>
      <c r="L524" s="1"/>
      <c r="M524" s="11"/>
      <c r="N524" s="17"/>
      <c r="O524" s="12"/>
      <c r="P524" s="12"/>
      <c r="Q524" s="17"/>
      <c r="R524" s="17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8"/>
      <c r="L525" s="1"/>
      <c r="M525" s="11"/>
      <c r="N525" s="17"/>
      <c r="O525" s="12"/>
      <c r="P525" s="12"/>
      <c r="Q525" s="17"/>
      <c r="R525" s="17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8"/>
      <c r="L526" s="1"/>
      <c r="M526" s="11"/>
      <c r="N526" s="17"/>
      <c r="O526" s="12"/>
      <c r="P526" s="12"/>
      <c r="Q526" s="17"/>
      <c r="R526" s="17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8"/>
      <c r="L527" s="1"/>
      <c r="M527" s="11"/>
      <c r="N527" s="17"/>
      <c r="O527" s="12"/>
      <c r="P527" s="12"/>
      <c r="Q527" s="17"/>
      <c r="R527" s="17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8"/>
      <c r="L528" s="1"/>
      <c r="M528" s="11"/>
      <c r="N528" s="17"/>
      <c r="O528" s="12"/>
      <c r="P528" s="12"/>
      <c r="Q528" s="17"/>
      <c r="R528" s="17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8"/>
      <c r="L529" s="1"/>
      <c r="M529" s="11"/>
      <c r="N529" s="17"/>
      <c r="O529" s="12"/>
      <c r="P529" s="12"/>
      <c r="Q529" s="17"/>
      <c r="R529" s="17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8"/>
      <c r="L530" s="1"/>
      <c r="M530" s="11"/>
      <c r="N530" s="17"/>
      <c r="O530" s="12"/>
      <c r="P530" s="12"/>
      <c r="Q530" s="17"/>
      <c r="R530" s="17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8"/>
      <c r="L531" s="1"/>
      <c r="M531" s="11"/>
      <c r="N531" s="17"/>
      <c r="O531" s="12"/>
      <c r="P531" s="12"/>
      <c r="Q531" s="17"/>
      <c r="R531" s="17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8"/>
      <c r="L532" s="1"/>
      <c r="M532" s="11"/>
      <c r="N532" s="17"/>
      <c r="O532" s="12"/>
      <c r="P532" s="12"/>
      <c r="Q532" s="17"/>
      <c r="R532" s="17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8"/>
      <c r="L533" s="1"/>
      <c r="M533" s="11"/>
      <c r="N533" s="17"/>
      <c r="O533" s="12"/>
      <c r="P533" s="12"/>
      <c r="Q533" s="17"/>
      <c r="R533" s="17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8"/>
      <c r="L534" s="1"/>
      <c r="M534" s="11"/>
      <c r="N534" s="17"/>
      <c r="O534" s="12"/>
      <c r="P534" s="12"/>
      <c r="Q534" s="17"/>
      <c r="R534" s="17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8"/>
      <c r="L535" s="1"/>
      <c r="M535" s="11"/>
      <c r="N535" s="17"/>
      <c r="O535" s="12"/>
      <c r="P535" s="12"/>
      <c r="Q535" s="17"/>
      <c r="R535" s="17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8"/>
      <c r="L536" s="1"/>
      <c r="M536" s="11"/>
      <c r="N536" s="17"/>
      <c r="O536" s="12"/>
      <c r="P536" s="12"/>
      <c r="Q536" s="17"/>
      <c r="R536" s="17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8"/>
      <c r="L537" s="1"/>
      <c r="M537" s="11"/>
      <c r="N537" s="17"/>
      <c r="O537" s="12"/>
      <c r="P537" s="12"/>
      <c r="Q537" s="17"/>
      <c r="R537" s="17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8"/>
      <c r="L538" s="1"/>
      <c r="M538" s="11"/>
      <c r="N538" s="17"/>
      <c r="O538" s="12"/>
      <c r="P538" s="12"/>
      <c r="Q538" s="17"/>
      <c r="R538" s="17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8"/>
      <c r="L539" s="1"/>
      <c r="M539" s="11"/>
      <c r="N539" s="17"/>
      <c r="O539" s="12"/>
      <c r="P539" s="12"/>
      <c r="Q539" s="17"/>
      <c r="R539" s="17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8"/>
      <c r="L540" s="1"/>
      <c r="M540" s="11"/>
      <c r="N540" s="17"/>
      <c r="O540" s="12"/>
      <c r="P540" s="12"/>
      <c r="Q540" s="17"/>
      <c r="R540" s="17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8"/>
      <c r="L541" s="1"/>
      <c r="M541" s="11"/>
      <c r="N541" s="17"/>
      <c r="O541" s="12"/>
      <c r="P541" s="12"/>
      <c r="Q541" s="17"/>
      <c r="R541" s="17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8"/>
      <c r="L542" s="1"/>
      <c r="M542" s="11"/>
      <c r="N542" s="17"/>
      <c r="O542" s="12"/>
      <c r="P542" s="12"/>
      <c r="Q542" s="17"/>
      <c r="R542" s="17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8"/>
      <c r="L543" s="1"/>
      <c r="M543" s="11"/>
      <c r="N543" s="17"/>
      <c r="O543" s="12"/>
      <c r="P543" s="12"/>
      <c r="Q543" s="17"/>
      <c r="R543" s="17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8"/>
      <c r="L544" s="1"/>
      <c r="M544" s="11"/>
      <c r="N544" s="17"/>
      <c r="O544" s="12"/>
      <c r="P544" s="12"/>
      <c r="Q544" s="17"/>
      <c r="R544" s="17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8"/>
      <c r="L545" s="1"/>
      <c r="M545" s="11"/>
      <c r="N545" s="17"/>
      <c r="O545" s="12"/>
      <c r="P545" s="12"/>
      <c r="Q545" s="17"/>
      <c r="R545" s="17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8"/>
      <c r="L546" s="1"/>
      <c r="M546" s="11"/>
      <c r="N546" s="17"/>
      <c r="O546" s="12"/>
      <c r="P546" s="12"/>
      <c r="Q546" s="17"/>
      <c r="R546" s="17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8"/>
      <c r="L547" s="1"/>
      <c r="M547" s="11"/>
      <c r="N547" s="17"/>
      <c r="O547" s="12"/>
      <c r="P547" s="12"/>
      <c r="Q547" s="17"/>
      <c r="R547" s="17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8"/>
      <c r="L548" s="1"/>
      <c r="M548" s="11"/>
      <c r="N548" s="17"/>
      <c r="O548" s="12"/>
      <c r="P548" s="12"/>
      <c r="Q548" s="17"/>
      <c r="R548" s="17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8"/>
      <c r="L549" s="1"/>
      <c r="M549" s="11"/>
      <c r="N549" s="17"/>
      <c r="O549" s="12"/>
      <c r="P549" s="12"/>
      <c r="Q549" s="17"/>
      <c r="R549" s="17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8"/>
      <c r="L550" s="1"/>
      <c r="M550" s="11"/>
      <c r="N550" s="17"/>
      <c r="O550" s="12"/>
      <c r="P550" s="12"/>
      <c r="Q550" s="17"/>
      <c r="R550" s="17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8"/>
      <c r="L551" s="1"/>
      <c r="M551" s="11"/>
      <c r="N551" s="17"/>
      <c r="O551" s="12"/>
      <c r="P551" s="12"/>
      <c r="Q551" s="17"/>
      <c r="R551" s="17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8"/>
      <c r="L552" s="1"/>
      <c r="M552" s="11"/>
      <c r="N552" s="17"/>
      <c r="O552" s="12"/>
      <c r="P552" s="12"/>
      <c r="Q552" s="17"/>
      <c r="R552" s="17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8"/>
      <c r="L553" s="1"/>
      <c r="M553" s="11"/>
      <c r="N553" s="17"/>
      <c r="O553" s="12"/>
      <c r="P553" s="12"/>
      <c r="Q553" s="17"/>
      <c r="R553" s="17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8"/>
      <c r="L554" s="1"/>
      <c r="M554" s="11"/>
      <c r="N554" s="17"/>
      <c r="O554" s="12"/>
      <c r="P554" s="12"/>
      <c r="Q554" s="17"/>
      <c r="R554" s="17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8"/>
      <c r="L555" s="1"/>
      <c r="M555" s="11"/>
      <c r="N555" s="17"/>
      <c r="O555" s="12"/>
      <c r="P555" s="12"/>
      <c r="Q555" s="17"/>
      <c r="R555" s="17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8"/>
      <c r="L556" s="1"/>
      <c r="M556" s="11"/>
      <c r="N556" s="17"/>
      <c r="O556" s="12"/>
      <c r="P556" s="12"/>
      <c r="Q556" s="17"/>
      <c r="R556" s="17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8"/>
      <c r="L557" s="1"/>
      <c r="M557" s="11"/>
      <c r="N557" s="17"/>
      <c r="O557" s="12"/>
      <c r="P557" s="12"/>
      <c r="Q557" s="17"/>
      <c r="R557" s="17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8"/>
      <c r="L558" s="1"/>
      <c r="M558" s="11"/>
      <c r="N558" s="17"/>
      <c r="O558" s="12"/>
      <c r="P558" s="12"/>
      <c r="Q558" s="17"/>
      <c r="R558" s="17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8"/>
      <c r="L559" s="1"/>
      <c r="M559" s="11"/>
      <c r="N559" s="17"/>
      <c r="O559" s="12"/>
      <c r="P559" s="12"/>
      <c r="Q559" s="17"/>
      <c r="R559" s="17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8"/>
      <c r="L560" s="1"/>
      <c r="M560" s="11"/>
      <c r="N560" s="17"/>
      <c r="O560" s="12"/>
      <c r="P560" s="12"/>
      <c r="Q560" s="17"/>
      <c r="R560" s="17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8"/>
      <c r="L561" s="1"/>
      <c r="M561" s="11"/>
      <c r="N561" s="17"/>
      <c r="O561" s="12"/>
      <c r="P561" s="12"/>
      <c r="Q561" s="17"/>
      <c r="R561" s="17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8"/>
      <c r="L562" s="1"/>
      <c r="M562" s="11"/>
      <c r="N562" s="17"/>
      <c r="O562" s="12"/>
      <c r="P562" s="12"/>
      <c r="Q562" s="17"/>
      <c r="R562" s="17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8"/>
      <c r="L563" s="1"/>
      <c r="M563" s="11"/>
      <c r="N563" s="17"/>
      <c r="O563" s="12"/>
      <c r="P563" s="12"/>
      <c r="Q563" s="17"/>
      <c r="R563" s="17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8"/>
      <c r="L564" s="1"/>
      <c r="M564" s="11"/>
      <c r="N564" s="17"/>
      <c r="O564" s="12"/>
      <c r="P564" s="12"/>
      <c r="Q564" s="17"/>
      <c r="R564" s="17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8"/>
      <c r="L565" s="1"/>
      <c r="M565" s="11"/>
      <c r="N565" s="17"/>
      <c r="O565" s="12"/>
      <c r="P565" s="12"/>
      <c r="Q565" s="17"/>
      <c r="R565" s="17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8"/>
      <c r="L566" s="1"/>
      <c r="M566" s="11"/>
      <c r="N566" s="17"/>
      <c r="O566" s="12"/>
      <c r="P566" s="12"/>
      <c r="Q566" s="17"/>
      <c r="R566" s="17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8"/>
      <c r="L567" s="1"/>
      <c r="M567" s="11"/>
      <c r="N567" s="17"/>
      <c r="O567" s="12"/>
      <c r="P567" s="12"/>
      <c r="Q567" s="17"/>
      <c r="R567" s="17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8"/>
      <c r="L568" s="1"/>
      <c r="M568" s="11"/>
      <c r="N568" s="17"/>
      <c r="O568" s="12"/>
      <c r="P568" s="12"/>
      <c r="Q568" s="17"/>
      <c r="R568" s="17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8"/>
      <c r="L569" s="1"/>
      <c r="M569" s="11"/>
      <c r="N569" s="17"/>
      <c r="O569" s="12"/>
      <c r="P569" s="12"/>
      <c r="Q569" s="17"/>
      <c r="R569" s="17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8"/>
      <c r="L570" s="1"/>
      <c r="M570" s="11"/>
      <c r="N570" s="17"/>
      <c r="O570" s="12"/>
      <c r="P570" s="12"/>
      <c r="Q570" s="17"/>
      <c r="R570" s="17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8"/>
      <c r="L571" s="1"/>
      <c r="M571" s="11"/>
      <c r="N571" s="17"/>
      <c r="O571" s="12"/>
      <c r="P571" s="12"/>
      <c r="Q571" s="17"/>
      <c r="R571" s="17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8"/>
      <c r="L572" s="1"/>
      <c r="M572" s="11"/>
      <c r="N572" s="17"/>
      <c r="O572" s="12"/>
      <c r="P572" s="12"/>
      <c r="Q572" s="17"/>
      <c r="R572" s="17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8"/>
      <c r="L573" s="1"/>
      <c r="M573" s="11"/>
      <c r="N573" s="17"/>
      <c r="O573" s="12"/>
      <c r="P573" s="12"/>
      <c r="Q573" s="17"/>
      <c r="R573" s="17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8"/>
      <c r="L574" s="1"/>
      <c r="M574" s="11"/>
      <c r="N574" s="17"/>
      <c r="O574" s="12"/>
      <c r="P574" s="12"/>
      <c r="Q574" s="17"/>
      <c r="R574" s="17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8"/>
      <c r="L575" s="1"/>
      <c r="M575" s="11"/>
      <c r="N575" s="17"/>
      <c r="O575" s="12"/>
      <c r="P575" s="12"/>
      <c r="Q575" s="17"/>
      <c r="R575" s="17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8"/>
      <c r="L576" s="1"/>
      <c r="M576" s="11"/>
      <c r="N576" s="17"/>
      <c r="O576" s="12"/>
      <c r="P576" s="12"/>
      <c r="Q576" s="17"/>
      <c r="R576" s="17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8"/>
      <c r="L577" s="1"/>
      <c r="M577" s="11"/>
      <c r="N577" s="17"/>
      <c r="O577" s="12"/>
      <c r="P577" s="12"/>
      <c r="Q577" s="17"/>
      <c r="R577" s="17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8"/>
      <c r="L578" s="1"/>
      <c r="M578" s="11"/>
      <c r="N578" s="17"/>
      <c r="O578" s="12"/>
      <c r="P578" s="12"/>
      <c r="Q578" s="17"/>
      <c r="R578" s="17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8"/>
      <c r="L579" s="1"/>
      <c r="M579" s="11"/>
      <c r="N579" s="17"/>
      <c r="O579" s="12"/>
      <c r="P579" s="12"/>
      <c r="Q579" s="17"/>
      <c r="R579" s="17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8"/>
      <c r="L580" s="1"/>
      <c r="M580" s="11"/>
      <c r="N580" s="17"/>
      <c r="O580" s="12"/>
      <c r="P580" s="12"/>
      <c r="Q580" s="17"/>
      <c r="R580" s="17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8"/>
      <c r="L581" s="1"/>
      <c r="M581" s="11"/>
      <c r="N581" s="17"/>
      <c r="O581" s="12"/>
      <c r="P581" s="12"/>
      <c r="Q581" s="17"/>
      <c r="R581" s="17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8"/>
      <c r="L582" s="1"/>
      <c r="M582" s="11"/>
      <c r="N582" s="17"/>
      <c r="O582" s="12"/>
      <c r="P582" s="12"/>
      <c r="Q582" s="17"/>
      <c r="R582" s="17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8"/>
      <c r="L583" s="1"/>
      <c r="M583" s="11"/>
      <c r="N583" s="17"/>
      <c r="O583" s="12"/>
      <c r="P583" s="12"/>
      <c r="Q583" s="17"/>
      <c r="R583" s="17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8"/>
      <c r="L584" s="1"/>
      <c r="M584" s="11"/>
      <c r="N584" s="17"/>
      <c r="O584" s="12"/>
      <c r="P584" s="12"/>
      <c r="Q584" s="17"/>
      <c r="R584" s="17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8"/>
      <c r="L585" s="1"/>
      <c r="M585" s="11"/>
      <c r="N585" s="17"/>
      <c r="O585" s="12"/>
      <c r="P585" s="12"/>
      <c r="Q585" s="17"/>
      <c r="R585" s="17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8"/>
      <c r="L586" s="1"/>
      <c r="M586" s="11"/>
      <c r="N586" s="17"/>
      <c r="O586" s="12"/>
      <c r="P586" s="12"/>
      <c r="Q586" s="17"/>
      <c r="R586" s="17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8"/>
      <c r="L587" s="1"/>
      <c r="M587" s="11"/>
      <c r="N587" s="17"/>
      <c r="O587" s="12"/>
      <c r="P587" s="12"/>
      <c r="Q587" s="17"/>
      <c r="R587" s="17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8"/>
      <c r="L588" s="1"/>
      <c r="M588" s="11"/>
      <c r="N588" s="17"/>
      <c r="O588" s="12"/>
      <c r="P588" s="12"/>
      <c r="Q588" s="17"/>
      <c r="R588" s="17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8"/>
      <c r="L589" s="1"/>
      <c r="M589" s="11"/>
      <c r="N589" s="17"/>
      <c r="O589" s="12"/>
      <c r="P589" s="12"/>
      <c r="Q589" s="17"/>
      <c r="R589" s="17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8"/>
      <c r="L590" s="1"/>
      <c r="M590" s="11"/>
      <c r="N590" s="17"/>
      <c r="O590" s="12"/>
      <c r="P590" s="12"/>
      <c r="Q590" s="17"/>
      <c r="R590" s="17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8"/>
      <c r="L591" s="1"/>
      <c r="M591" s="11"/>
      <c r="N591" s="17"/>
      <c r="O591" s="12"/>
      <c r="P591" s="12"/>
      <c r="Q591" s="17"/>
      <c r="R591" s="17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8"/>
      <c r="L592" s="1"/>
      <c r="M592" s="11"/>
      <c r="N592" s="17"/>
      <c r="O592" s="12"/>
      <c r="P592" s="12"/>
      <c r="Q592" s="17"/>
      <c r="R592" s="17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8"/>
      <c r="L593" s="1"/>
      <c r="M593" s="11"/>
      <c r="N593" s="17"/>
      <c r="O593" s="12"/>
      <c r="P593" s="12"/>
      <c r="Q593" s="17"/>
      <c r="R593" s="17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8"/>
      <c r="L594" s="1"/>
      <c r="M594" s="11"/>
      <c r="N594" s="17"/>
      <c r="O594" s="12"/>
      <c r="P594" s="12"/>
      <c r="Q594" s="17"/>
      <c r="R594" s="17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8"/>
      <c r="L595" s="1"/>
      <c r="M595" s="11"/>
      <c r="N595" s="17"/>
      <c r="O595" s="12"/>
      <c r="P595" s="12"/>
      <c r="Q595" s="17"/>
      <c r="R595" s="17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8"/>
      <c r="L596" s="1"/>
      <c r="M596" s="11"/>
      <c r="N596" s="17"/>
      <c r="O596" s="12"/>
      <c r="P596" s="12"/>
      <c r="Q596" s="17"/>
      <c r="R596" s="17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8"/>
      <c r="L597" s="1"/>
      <c r="M597" s="11"/>
      <c r="N597" s="17"/>
      <c r="O597" s="12"/>
      <c r="P597" s="12"/>
      <c r="Q597" s="17"/>
      <c r="R597" s="17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8"/>
      <c r="L598" s="1"/>
      <c r="M598" s="11"/>
      <c r="N598" s="17"/>
      <c r="O598" s="12"/>
      <c r="P598" s="12"/>
      <c r="Q598" s="17"/>
      <c r="R598" s="17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8"/>
      <c r="L599" s="1"/>
      <c r="M599" s="11"/>
      <c r="N599" s="17"/>
      <c r="O599" s="12"/>
      <c r="P599" s="12"/>
      <c r="Q599" s="17"/>
      <c r="R599" s="17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8"/>
      <c r="L600" s="1"/>
      <c r="M600" s="11"/>
      <c r="N600" s="17"/>
      <c r="O600" s="12"/>
      <c r="P600" s="12"/>
      <c r="Q600" s="17"/>
      <c r="R600" s="17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8"/>
      <c r="L601" s="1"/>
      <c r="M601" s="11"/>
      <c r="N601" s="17"/>
      <c r="O601" s="12"/>
      <c r="P601" s="12"/>
      <c r="Q601" s="17"/>
      <c r="R601" s="17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8"/>
      <c r="L602" s="1"/>
      <c r="M602" s="11"/>
      <c r="N602" s="17"/>
      <c r="O602" s="12"/>
      <c r="P602" s="12"/>
      <c r="Q602" s="17"/>
      <c r="R602" s="17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8"/>
      <c r="L603" s="1"/>
      <c r="M603" s="11"/>
      <c r="N603" s="17"/>
      <c r="O603" s="12"/>
      <c r="P603" s="12"/>
      <c r="Q603" s="17"/>
      <c r="R603" s="17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8"/>
      <c r="L604" s="1"/>
      <c r="M604" s="11"/>
      <c r="N604" s="17"/>
      <c r="O604" s="12"/>
      <c r="P604" s="12"/>
      <c r="Q604" s="17"/>
      <c r="R604" s="17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8"/>
      <c r="L605" s="1"/>
      <c r="M605" s="11"/>
      <c r="N605" s="17"/>
      <c r="O605" s="12"/>
      <c r="P605" s="12"/>
      <c r="Q605" s="17"/>
      <c r="R605" s="17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8"/>
      <c r="L606" s="1"/>
      <c r="M606" s="11"/>
      <c r="N606" s="17"/>
      <c r="O606" s="12"/>
      <c r="P606" s="12"/>
      <c r="Q606" s="17"/>
      <c r="R606" s="17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8"/>
      <c r="L607" s="1"/>
      <c r="M607" s="11"/>
      <c r="N607" s="17"/>
      <c r="O607" s="12"/>
      <c r="P607" s="12"/>
      <c r="Q607" s="17"/>
      <c r="R607" s="17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8"/>
      <c r="L608" s="1"/>
      <c r="M608" s="11"/>
      <c r="N608" s="17"/>
      <c r="O608" s="12"/>
      <c r="P608" s="12"/>
      <c r="Q608" s="17"/>
      <c r="R608" s="17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8"/>
      <c r="L609" s="1"/>
      <c r="M609" s="11"/>
      <c r="N609" s="17"/>
      <c r="O609" s="12"/>
      <c r="P609" s="12"/>
      <c r="Q609" s="17"/>
      <c r="R609" s="17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8"/>
      <c r="L610" s="1"/>
      <c r="M610" s="11"/>
      <c r="N610" s="17"/>
      <c r="O610" s="12"/>
      <c r="P610" s="12"/>
      <c r="Q610" s="17"/>
      <c r="R610" s="17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8"/>
      <c r="L611" s="1"/>
      <c r="M611" s="11"/>
      <c r="N611" s="17"/>
      <c r="O611" s="12"/>
      <c r="P611" s="12"/>
      <c r="Q611" s="17"/>
      <c r="R611" s="17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8"/>
      <c r="L612" s="1"/>
      <c r="M612" s="11"/>
      <c r="N612" s="17"/>
      <c r="O612" s="12"/>
      <c r="P612" s="12"/>
      <c r="Q612" s="17"/>
      <c r="R612" s="17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8"/>
      <c r="L613" s="1"/>
      <c r="M613" s="11"/>
      <c r="N613" s="17"/>
      <c r="O613" s="12"/>
      <c r="P613" s="12"/>
      <c r="Q613" s="17"/>
      <c r="R613" s="17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8"/>
      <c r="L614" s="1"/>
      <c r="M614" s="11"/>
      <c r="N614" s="17"/>
      <c r="O614" s="12"/>
      <c r="P614" s="12"/>
      <c r="Q614" s="17"/>
      <c r="R614" s="17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8"/>
      <c r="L615" s="1"/>
      <c r="M615" s="11"/>
      <c r="N615" s="17"/>
      <c r="O615" s="12"/>
      <c r="P615" s="12"/>
      <c r="Q615" s="17"/>
      <c r="R615" s="17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8"/>
      <c r="L616" s="1"/>
      <c r="M616" s="11"/>
      <c r="N616" s="17"/>
      <c r="O616" s="12"/>
      <c r="P616" s="12"/>
      <c r="Q616" s="17"/>
      <c r="R616" s="17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8"/>
      <c r="L617" s="1"/>
      <c r="M617" s="11"/>
      <c r="N617" s="17"/>
      <c r="O617" s="12"/>
      <c r="P617" s="12"/>
      <c r="Q617" s="17"/>
      <c r="R617" s="17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8"/>
      <c r="L618" s="1"/>
      <c r="M618" s="11"/>
      <c r="N618" s="17"/>
      <c r="O618" s="12"/>
      <c r="P618" s="12"/>
      <c r="Q618" s="17"/>
      <c r="R618" s="17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8"/>
      <c r="L619" s="1"/>
      <c r="M619" s="11"/>
      <c r="N619" s="17"/>
      <c r="O619" s="12"/>
      <c r="P619" s="12"/>
      <c r="Q619" s="17"/>
      <c r="R619" s="17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8"/>
      <c r="L620" s="1"/>
      <c r="M620" s="11"/>
      <c r="N620" s="17"/>
      <c r="O620" s="12"/>
      <c r="P620" s="12"/>
      <c r="Q620" s="17"/>
      <c r="R620" s="17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8"/>
      <c r="L621" s="1"/>
      <c r="M621" s="11"/>
      <c r="N621" s="17"/>
      <c r="O621" s="12"/>
      <c r="P621" s="12"/>
      <c r="Q621" s="17"/>
      <c r="R621" s="17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8"/>
      <c r="L622" s="1"/>
      <c r="M622" s="11"/>
      <c r="N622" s="17"/>
      <c r="O622" s="12"/>
      <c r="P622" s="12"/>
      <c r="Q622" s="17"/>
      <c r="R622" s="17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8"/>
      <c r="L623" s="1"/>
      <c r="M623" s="11"/>
      <c r="N623" s="17"/>
      <c r="O623" s="12"/>
      <c r="P623" s="12"/>
      <c r="Q623" s="17"/>
      <c r="R623" s="17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8"/>
      <c r="L624" s="1"/>
      <c r="M624" s="11"/>
      <c r="N624" s="17"/>
      <c r="O624" s="12"/>
      <c r="P624" s="12"/>
      <c r="Q624" s="17"/>
      <c r="R624" s="17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8"/>
      <c r="L625" s="1"/>
      <c r="M625" s="11"/>
      <c r="N625" s="17"/>
      <c r="O625" s="12"/>
      <c r="P625" s="12"/>
      <c r="Q625" s="17"/>
      <c r="R625" s="17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8"/>
      <c r="L626" s="1"/>
      <c r="M626" s="11"/>
      <c r="N626" s="17"/>
      <c r="O626" s="12"/>
      <c r="P626" s="12"/>
      <c r="Q626" s="17"/>
      <c r="R626" s="17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8"/>
      <c r="L627" s="1"/>
      <c r="M627" s="11"/>
      <c r="N627" s="17"/>
      <c r="O627" s="12"/>
      <c r="P627" s="12"/>
      <c r="Q627" s="17"/>
      <c r="R627" s="17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8"/>
      <c r="L628" s="1"/>
      <c r="M628" s="11"/>
      <c r="N628" s="17"/>
      <c r="O628" s="12"/>
      <c r="P628" s="12"/>
      <c r="Q628" s="17"/>
      <c r="R628" s="17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8"/>
      <c r="L629" s="1"/>
      <c r="M629" s="11"/>
      <c r="N629" s="17"/>
      <c r="O629" s="12"/>
      <c r="P629" s="12"/>
      <c r="Q629" s="17"/>
      <c r="R629" s="17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8"/>
      <c r="L630" s="1"/>
      <c r="M630" s="11"/>
      <c r="N630" s="17"/>
      <c r="O630" s="12"/>
      <c r="P630" s="12"/>
      <c r="Q630" s="17"/>
      <c r="R630" s="17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8"/>
      <c r="L631" s="1"/>
      <c r="M631" s="11"/>
      <c r="N631" s="17"/>
      <c r="O631" s="12"/>
      <c r="P631" s="12"/>
      <c r="Q631" s="17"/>
      <c r="R631" s="17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8"/>
      <c r="L632" s="1"/>
      <c r="M632" s="11"/>
      <c r="N632" s="17"/>
      <c r="O632" s="12"/>
      <c r="P632" s="12"/>
      <c r="Q632" s="17"/>
      <c r="R632" s="17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8"/>
      <c r="L633" s="1"/>
      <c r="M633" s="11"/>
      <c r="N633" s="17"/>
      <c r="O633" s="12"/>
      <c r="P633" s="12"/>
      <c r="Q633" s="17"/>
      <c r="R633" s="17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8"/>
      <c r="L634" s="1"/>
      <c r="M634" s="11"/>
      <c r="N634" s="17"/>
      <c r="O634" s="12"/>
      <c r="P634" s="12"/>
      <c r="Q634" s="17"/>
      <c r="R634" s="17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8"/>
      <c r="L635" s="1"/>
      <c r="M635" s="11"/>
      <c r="N635" s="17"/>
      <c r="O635" s="12"/>
      <c r="P635" s="12"/>
      <c r="Q635" s="17"/>
      <c r="R635" s="17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8"/>
      <c r="L636" s="1"/>
      <c r="M636" s="11"/>
      <c r="N636" s="17"/>
      <c r="O636" s="12"/>
      <c r="P636" s="12"/>
      <c r="Q636" s="17"/>
      <c r="R636" s="17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8"/>
      <c r="L637" s="1"/>
      <c r="M637" s="11"/>
      <c r="N637" s="17"/>
      <c r="O637" s="12"/>
      <c r="P637" s="12"/>
      <c r="Q637" s="17"/>
      <c r="R637" s="17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8"/>
      <c r="L638" s="1"/>
      <c r="M638" s="11"/>
      <c r="N638" s="17"/>
      <c r="O638" s="12"/>
      <c r="P638" s="12"/>
      <c r="Q638" s="17"/>
      <c r="R638" s="17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8"/>
      <c r="L639" s="1"/>
      <c r="M639" s="11"/>
      <c r="N639" s="17"/>
      <c r="O639" s="12"/>
      <c r="P639" s="12"/>
      <c r="Q639" s="17"/>
      <c r="R639" s="17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8"/>
      <c r="L640" s="1"/>
      <c r="M640" s="11"/>
      <c r="N640" s="17"/>
      <c r="O640" s="12"/>
      <c r="P640" s="12"/>
      <c r="Q640" s="17"/>
      <c r="R640" s="17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8"/>
      <c r="L641" s="1"/>
      <c r="M641" s="11"/>
      <c r="N641" s="17"/>
      <c r="O641" s="12"/>
      <c r="P641" s="12"/>
      <c r="Q641" s="17"/>
      <c r="R641" s="17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8"/>
      <c r="L642" s="1"/>
      <c r="M642" s="11"/>
      <c r="N642" s="17"/>
      <c r="O642" s="12"/>
      <c r="P642" s="12"/>
      <c r="Q642" s="17"/>
      <c r="R642" s="17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8"/>
      <c r="L643" s="1"/>
      <c r="M643" s="11"/>
      <c r="N643" s="17"/>
      <c r="O643" s="12"/>
      <c r="P643" s="12"/>
      <c r="Q643" s="17"/>
      <c r="R643" s="17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8"/>
      <c r="L644" s="1"/>
      <c r="M644" s="11"/>
      <c r="N644" s="17"/>
      <c r="O644" s="12"/>
      <c r="P644" s="12"/>
      <c r="Q644" s="17"/>
      <c r="R644" s="17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8"/>
      <c r="L645" s="1"/>
      <c r="M645" s="11"/>
      <c r="N645" s="17"/>
      <c r="O645" s="12"/>
      <c r="P645" s="12"/>
      <c r="Q645" s="17"/>
      <c r="R645" s="17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8"/>
      <c r="L646" s="1"/>
      <c r="M646" s="11"/>
      <c r="N646" s="17"/>
      <c r="O646" s="12"/>
      <c r="P646" s="12"/>
      <c r="Q646" s="17"/>
      <c r="R646" s="17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8"/>
      <c r="L647" s="1"/>
      <c r="M647" s="11"/>
      <c r="N647" s="17"/>
      <c r="O647" s="12"/>
      <c r="P647" s="12"/>
      <c r="Q647" s="17"/>
      <c r="R647" s="17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8"/>
      <c r="L648" s="1"/>
      <c r="M648" s="11"/>
      <c r="N648" s="17"/>
      <c r="O648" s="12"/>
      <c r="P648" s="12"/>
      <c r="Q648" s="17"/>
      <c r="R648" s="17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8"/>
      <c r="L649" s="1"/>
      <c r="M649" s="11"/>
      <c r="N649" s="17"/>
      <c r="O649" s="12"/>
      <c r="P649" s="12"/>
      <c r="Q649" s="17"/>
      <c r="R649" s="17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8"/>
      <c r="L650" s="1"/>
      <c r="M650" s="11"/>
      <c r="N650" s="17"/>
      <c r="O650" s="12"/>
      <c r="P650" s="12"/>
      <c r="Q650" s="17"/>
      <c r="R650" s="17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8"/>
      <c r="L651" s="1"/>
      <c r="M651" s="11"/>
      <c r="N651" s="17"/>
      <c r="O651" s="12"/>
      <c r="P651" s="12"/>
      <c r="Q651" s="17"/>
      <c r="R651" s="17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8"/>
      <c r="L652" s="1"/>
      <c r="M652" s="11"/>
      <c r="N652" s="17"/>
      <c r="O652" s="12"/>
      <c r="P652" s="12"/>
      <c r="Q652" s="17"/>
      <c r="R652" s="17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8"/>
      <c r="L653" s="1"/>
      <c r="M653" s="11"/>
      <c r="N653" s="17"/>
      <c r="O653" s="12"/>
      <c r="P653" s="12"/>
      <c r="Q653" s="17"/>
      <c r="R653" s="17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8"/>
      <c r="L654" s="1"/>
      <c r="M654" s="11"/>
      <c r="N654" s="17"/>
      <c r="O654" s="12"/>
      <c r="P654" s="12"/>
      <c r="Q654" s="17"/>
      <c r="R654" s="17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8"/>
      <c r="L655" s="1"/>
      <c r="M655" s="11"/>
      <c r="N655" s="17"/>
      <c r="O655" s="12"/>
      <c r="P655" s="12"/>
      <c r="Q655" s="17"/>
      <c r="R655" s="17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8"/>
      <c r="L656" s="1"/>
      <c r="M656" s="11"/>
      <c r="N656" s="17"/>
      <c r="O656" s="12"/>
      <c r="P656" s="12"/>
      <c r="Q656" s="17"/>
      <c r="R656" s="17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8"/>
      <c r="L657" s="1"/>
      <c r="M657" s="11"/>
      <c r="N657" s="17"/>
      <c r="O657" s="12"/>
      <c r="P657" s="12"/>
      <c r="Q657" s="17"/>
      <c r="R657" s="17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8"/>
      <c r="L658" s="1"/>
      <c r="M658" s="11"/>
      <c r="N658" s="17"/>
      <c r="O658" s="12"/>
      <c r="P658" s="12"/>
      <c r="Q658" s="17"/>
      <c r="R658" s="17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8"/>
      <c r="L659" s="1"/>
      <c r="M659" s="11"/>
      <c r="N659" s="17"/>
      <c r="O659" s="12"/>
      <c r="P659" s="12"/>
      <c r="Q659" s="17"/>
      <c r="R659" s="17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8"/>
      <c r="L660" s="1"/>
      <c r="M660" s="11"/>
      <c r="N660" s="17"/>
      <c r="O660" s="12"/>
      <c r="P660" s="12"/>
      <c r="Q660" s="17"/>
      <c r="R660" s="17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8"/>
      <c r="L661" s="1"/>
      <c r="M661" s="11"/>
      <c r="N661" s="17"/>
      <c r="O661" s="12"/>
      <c r="P661" s="12"/>
      <c r="Q661" s="17"/>
      <c r="R661" s="17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8"/>
      <c r="L662" s="1"/>
      <c r="M662" s="11"/>
      <c r="N662" s="17"/>
      <c r="O662" s="12"/>
      <c r="P662" s="12"/>
      <c r="Q662" s="17"/>
      <c r="R662" s="17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8"/>
      <c r="L663" s="1"/>
      <c r="M663" s="11"/>
      <c r="N663" s="17"/>
      <c r="O663" s="12"/>
      <c r="P663" s="12"/>
      <c r="Q663" s="17"/>
      <c r="R663" s="17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8"/>
      <c r="L664" s="1"/>
      <c r="M664" s="11"/>
      <c r="N664" s="17"/>
      <c r="O664" s="12"/>
      <c r="P664" s="12"/>
      <c r="Q664" s="17"/>
      <c r="R664" s="17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8"/>
      <c r="L665" s="1"/>
      <c r="M665" s="11"/>
      <c r="N665" s="17"/>
      <c r="O665" s="12"/>
      <c r="P665" s="12"/>
      <c r="Q665" s="17"/>
      <c r="R665" s="17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8"/>
      <c r="L666" s="1"/>
      <c r="M666" s="11"/>
      <c r="N666" s="17"/>
      <c r="O666" s="12"/>
      <c r="P666" s="12"/>
      <c r="Q666" s="17"/>
      <c r="R666" s="17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8"/>
      <c r="L667" s="1"/>
      <c r="M667" s="11"/>
      <c r="N667" s="17"/>
      <c r="O667" s="12"/>
      <c r="P667" s="12"/>
      <c r="Q667" s="17"/>
      <c r="R667" s="17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8"/>
      <c r="L668" s="1"/>
      <c r="M668" s="11"/>
      <c r="N668" s="17"/>
      <c r="O668" s="12"/>
      <c r="P668" s="12"/>
      <c r="Q668" s="17"/>
      <c r="R668" s="17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8"/>
      <c r="L669" s="1"/>
      <c r="M669" s="11"/>
      <c r="N669" s="17"/>
      <c r="O669" s="12"/>
      <c r="P669" s="12"/>
      <c r="Q669" s="17"/>
      <c r="R669" s="17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8"/>
      <c r="L670" s="1"/>
      <c r="M670" s="11"/>
      <c r="N670" s="17"/>
      <c r="O670" s="12"/>
      <c r="P670" s="12"/>
      <c r="Q670" s="17"/>
      <c r="R670" s="17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8"/>
      <c r="L671" s="1"/>
      <c r="M671" s="11"/>
      <c r="N671" s="17"/>
      <c r="O671" s="12"/>
      <c r="P671" s="12"/>
      <c r="Q671" s="17"/>
      <c r="R671" s="17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8"/>
      <c r="L672" s="1"/>
      <c r="M672" s="11"/>
      <c r="N672" s="17"/>
      <c r="O672" s="12"/>
      <c r="P672" s="12"/>
      <c r="Q672" s="17"/>
      <c r="R672" s="17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8"/>
      <c r="L673" s="1"/>
      <c r="M673" s="11"/>
      <c r="N673" s="17"/>
      <c r="O673" s="12"/>
      <c r="P673" s="12"/>
      <c r="Q673" s="17"/>
      <c r="R673" s="17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8"/>
      <c r="L674" s="1"/>
      <c r="M674" s="11"/>
      <c r="N674" s="17"/>
      <c r="O674" s="12"/>
      <c r="P674" s="12"/>
      <c r="Q674" s="17"/>
      <c r="R674" s="17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8"/>
      <c r="L675" s="1"/>
      <c r="M675" s="11"/>
      <c r="N675" s="17"/>
      <c r="O675" s="12"/>
      <c r="P675" s="12"/>
      <c r="Q675" s="17"/>
      <c r="R675" s="17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8"/>
      <c r="L676" s="1"/>
      <c r="M676" s="11"/>
      <c r="N676" s="17"/>
      <c r="O676" s="12"/>
      <c r="P676" s="12"/>
      <c r="Q676" s="17"/>
      <c r="R676" s="17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8"/>
      <c r="L677" s="1"/>
      <c r="M677" s="11"/>
      <c r="N677" s="17"/>
      <c r="O677" s="12"/>
      <c r="P677" s="12"/>
      <c r="Q677" s="17"/>
      <c r="R677" s="17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8"/>
      <c r="L678" s="1"/>
      <c r="M678" s="11"/>
      <c r="N678" s="17"/>
      <c r="O678" s="12"/>
      <c r="P678" s="12"/>
      <c r="Q678" s="17"/>
      <c r="R678" s="17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8"/>
      <c r="L679" s="1"/>
      <c r="M679" s="11"/>
      <c r="N679" s="17"/>
      <c r="O679" s="12"/>
      <c r="P679" s="12"/>
      <c r="Q679" s="17"/>
      <c r="R679" s="17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8"/>
      <c r="L680" s="1"/>
      <c r="M680" s="11"/>
      <c r="N680" s="17"/>
      <c r="O680" s="12"/>
      <c r="P680" s="12"/>
      <c r="Q680" s="17"/>
      <c r="R680" s="17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8"/>
      <c r="L681" s="1"/>
      <c r="M681" s="11"/>
      <c r="N681" s="17"/>
      <c r="O681" s="12"/>
      <c r="P681" s="12"/>
      <c r="Q681" s="17"/>
      <c r="R681" s="17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8"/>
      <c r="L682" s="1"/>
      <c r="M682" s="11"/>
      <c r="N682" s="17"/>
      <c r="O682" s="12"/>
      <c r="P682" s="12"/>
      <c r="Q682" s="17"/>
      <c r="R682" s="17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8"/>
      <c r="L683" s="1"/>
      <c r="M683" s="11"/>
      <c r="N683" s="17"/>
      <c r="O683" s="12"/>
      <c r="P683" s="12"/>
      <c r="Q683" s="17"/>
      <c r="R683" s="17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8"/>
      <c r="L684" s="1"/>
      <c r="M684" s="11"/>
      <c r="N684" s="17"/>
      <c r="O684" s="12"/>
      <c r="P684" s="12"/>
      <c r="Q684" s="17"/>
      <c r="R684" s="17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8"/>
      <c r="L685" s="1"/>
      <c r="M685" s="11"/>
      <c r="N685" s="17"/>
      <c r="O685" s="12"/>
      <c r="P685" s="12"/>
      <c r="Q685" s="17"/>
      <c r="R685" s="17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8"/>
      <c r="L686" s="1"/>
      <c r="M686" s="11"/>
      <c r="N686" s="17"/>
      <c r="O686" s="12"/>
      <c r="P686" s="12"/>
      <c r="Q686" s="17"/>
      <c r="R686" s="17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8"/>
      <c r="L687" s="1"/>
      <c r="M687" s="11"/>
      <c r="N687" s="17"/>
      <c r="O687" s="12"/>
      <c r="P687" s="12"/>
      <c r="Q687" s="17"/>
      <c r="R687" s="17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8"/>
      <c r="L688" s="1"/>
      <c r="M688" s="11"/>
      <c r="N688" s="17"/>
      <c r="O688" s="12"/>
      <c r="P688" s="12"/>
      <c r="Q688" s="17"/>
      <c r="R688" s="17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8"/>
      <c r="L689" s="1"/>
      <c r="M689" s="11"/>
      <c r="N689" s="17"/>
      <c r="O689" s="12"/>
      <c r="P689" s="12"/>
      <c r="Q689" s="17"/>
      <c r="R689" s="17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8"/>
      <c r="L690" s="1"/>
      <c r="M690" s="11"/>
      <c r="N690" s="17"/>
      <c r="O690" s="12"/>
      <c r="P690" s="12"/>
      <c r="Q690" s="17"/>
      <c r="R690" s="17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8"/>
      <c r="L691" s="1"/>
      <c r="M691" s="11"/>
      <c r="N691" s="17"/>
      <c r="O691" s="12"/>
      <c r="P691" s="12"/>
      <c r="Q691" s="17"/>
      <c r="R691" s="17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8"/>
      <c r="L692" s="1"/>
      <c r="M692" s="11"/>
      <c r="N692" s="17"/>
      <c r="O692" s="12"/>
      <c r="P692" s="12"/>
      <c r="Q692" s="17"/>
      <c r="R692" s="17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8"/>
      <c r="L693" s="1"/>
      <c r="M693" s="11"/>
      <c r="N693" s="17"/>
      <c r="O693" s="12"/>
      <c r="P693" s="12"/>
      <c r="Q693" s="17"/>
      <c r="R693" s="17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8"/>
      <c r="L694" s="1"/>
      <c r="M694" s="11"/>
      <c r="N694" s="17"/>
      <c r="O694" s="12"/>
      <c r="P694" s="12"/>
      <c r="Q694" s="17"/>
      <c r="R694" s="17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8"/>
      <c r="L695" s="1"/>
      <c r="M695" s="11"/>
      <c r="N695" s="17"/>
      <c r="O695" s="12"/>
      <c r="P695" s="12"/>
      <c r="Q695" s="17"/>
      <c r="R695" s="17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8"/>
      <c r="L696" s="1"/>
      <c r="M696" s="11"/>
      <c r="N696" s="17"/>
      <c r="O696" s="12"/>
      <c r="P696" s="12"/>
      <c r="Q696" s="17"/>
      <c r="R696" s="17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8"/>
      <c r="L697" s="1"/>
      <c r="M697" s="11"/>
      <c r="N697" s="17"/>
      <c r="O697" s="12"/>
      <c r="P697" s="12"/>
      <c r="Q697" s="17"/>
      <c r="R697" s="17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8"/>
      <c r="L698" s="1"/>
      <c r="M698" s="11"/>
      <c r="N698" s="17"/>
      <c r="O698" s="12"/>
      <c r="P698" s="12"/>
      <c r="Q698" s="17"/>
      <c r="R698" s="17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8"/>
      <c r="L699" s="1"/>
      <c r="M699" s="11"/>
      <c r="N699" s="17"/>
      <c r="O699" s="12"/>
      <c r="P699" s="12"/>
      <c r="Q699" s="17"/>
      <c r="R699" s="17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8"/>
      <c r="L700" s="1"/>
      <c r="M700" s="11"/>
      <c r="N700" s="17"/>
      <c r="O700" s="12"/>
      <c r="P700" s="12"/>
      <c r="Q700" s="17"/>
      <c r="R700" s="17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8"/>
      <c r="L701" s="1"/>
      <c r="M701" s="11"/>
      <c r="N701" s="17"/>
      <c r="O701" s="12"/>
      <c r="P701" s="12"/>
      <c r="Q701" s="17"/>
      <c r="R701" s="17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8"/>
      <c r="L702" s="1"/>
      <c r="M702" s="11"/>
      <c r="N702" s="17"/>
      <c r="O702" s="12"/>
      <c r="P702" s="12"/>
      <c r="Q702" s="17"/>
      <c r="R702" s="17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8"/>
      <c r="L703" s="1"/>
      <c r="M703" s="11"/>
      <c r="N703" s="17"/>
      <c r="O703" s="12"/>
      <c r="P703" s="12"/>
      <c r="Q703" s="17"/>
      <c r="R703" s="17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8"/>
      <c r="L704" s="1"/>
      <c r="M704" s="11"/>
      <c r="N704" s="17"/>
      <c r="O704" s="12"/>
      <c r="P704" s="12"/>
      <c r="Q704" s="17"/>
      <c r="R704" s="17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8"/>
      <c r="L705" s="1"/>
      <c r="M705" s="11"/>
      <c r="N705" s="17"/>
      <c r="O705" s="12"/>
      <c r="P705" s="12"/>
      <c r="Q705" s="17"/>
      <c r="R705" s="17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8"/>
      <c r="L706" s="1"/>
      <c r="M706" s="11"/>
      <c r="N706" s="17"/>
      <c r="O706" s="12"/>
      <c r="P706" s="12"/>
      <c r="Q706" s="17"/>
      <c r="R706" s="17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8"/>
      <c r="L707" s="1"/>
      <c r="M707" s="11"/>
      <c r="N707" s="17"/>
      <c r="O707" s="12"/>
      <c r="P707" s="12"/>
      <c r="Q707" s="17"/>
      <c r="R707" s="17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8"/>
      <c r="L708" s="1"/>
      <c r="M708" s="11"/>
      <c r="N708" s="17"/>
      <c r="O708" s="12"/>
      <c r="P708" s="12"/>
      <c r="Q708" s="17"/>
      <c r="R708" s="17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8"/>
      <c r="L709" s="1"/>
      <c r="M709" s="11"/>
      <c r="N709" s="17"/>
      <c r="O709" s="12"/>
      <c r="P709" s="12"/>
      <c r="Q709" s="17"/>
      <c r="R709" s="17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8"/>
      <c r="L710" s="1"/>
      <c r="M710" s="11"/>
      <c r="N710" s="17"/>
      <c r="O710" s="12"/>
      <c r="P710" s="12"/>
      <c r="Q710" s="17"/>
      <c r="R710" s="17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8"/>
      <c r="L711" s="1"/>
      <c r="M711" s="11"/>
      <c r="N711" s="17"/>
      <c r="O711" s="12"/>
      <c r="P711" s="12"/>
      <c r="Q711" s="17"/>
      <c r="R711" s="17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8"/>
      <c r="L712" s="1"/>
      <c r="M712" s="11"/>
      <c r="N712" s="17"/>
      <c r="O712" s="12"/>
      <c r="P712" s="12"/>
      <c r="Q712" s="17"/>
      <c r="R712" s="17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8"/>
      <c r="L713" s="1"/>
      <c r="M713" s="11"/>
      <c r="N713" s="17"/>
      <c r="O713" s="12"/>
      <c r="P713" s="12"/>
      <c r="Q713" s="17"/>
      <c r="R713" s="17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8"/>
      <c r="L714" s="1"/>
      <c r="M714" s="11"/>
      <c r="N714" s="17"/>
      <c r="O714" s="12"/>
      <c r="P714" s="12"/>
      <c r="Q714" s="17"/>
      <c r="R714" s="17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8"/>
      <c r="L715" s="1"/>
      <c r="M715" s="11"/>
      <c r="N715" s="17"/>
      <c r="O715" s="12"/>
      <c r="P715" s="12"/>
      <c r="Q715" s="17"/>
      <c r="R715" s="17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8"/>
      <c r="L716" s="1"/>
      <c r="M716" s="11"/>
      <c r="N716" s="17"/>
      <c r="O716" s="12"/>
      <c r="P716" s="12"/>
      <c r="Q716" s="17"/>
      <c r="R716" s="17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8"/>
      <c r="L717" s="1"/>
      <c r="M717" s="11"/>
      <c r="N717" s="17"/>
      <c r="O717" s="12"/>
      <c r="P717" s="12"/>
      <c r="Q717" s="17"/>
      <c r="R717" s="17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8"/>
      <c r="L718" s="1"/>
      <c r="M718" s="11"/>
      <c r="N718" s="17"/>
      <c r="O718" s="12"/>
      <c r="P718" s="12"/>
      <c r="Q718" s="17"/>
      <c r="R718" s="17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8"/>
      <c r="L719" s="1"/>
      <c r="M719" s="11"/>
      <c r="N719" s="17"/>
      <c r="O719" s="12"/>
      <c r="P719" s="12"/>
      <c r="Q719" s="17"/>
      <c r="R719" s="17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8"/>
      <c r="L720" s="1"/>
      <c r="M720" s="11"/>
      <c r="N720" s="17"/>
      <c r="O720" s="12"/>
      <c r="P720" s="12"/>
      <c r="Q720" s="17"/>
      <c r="R720" s="17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8"/>
      <c r="L721" s="1"/>
      <c r="M721" s="11"/>
      <c r="N721" s="17"/>
      <c r="O721" s="12"/>
      <c r="P721" s="12"/>
      <c r="Q721" s="17"/>
      <c r="R721" s="17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8"/>
      <c r="L722" s="1"/>
      <c r="M722" s="11"/>
      <c r="N722" s="17"/>
      <c r="O722" s="12"/>
      <c r="P722" s="12"/>
      <c r="Q722" s="17"/>
      <c r="R722" s="17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8"/>
      <c r="L723" s="1"/>
      <c r="M723" s="11"/>
      <c r="N723" s="17"/>
      <c r="O723" s="12"/>
      <c r="P723" s="12"/>
      <c r="Q723" s="17"/>
      <c r="R723" s="17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8"/>
      <c r="L724" s="1"/>
      <c r="M724" s="11"/>
      <c r="N724" s="17"/>
      <c r="O724" s="12"/>
      <c r="P724" s="12"/>
      <c r="Q724" s="17"/>
      <c r="R724" s="17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8"/>
      <c r="L725" s="1"/>
      <c r="M725" s="11"/>
      <c r="N725" s="17"/>
      <c r="O725" s="12"/>
      <c r="P725" s="12"/>
      <c r="Q725" s="17"/>
      <c r="R725" s="17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8"/>
      <c r="L726" s="1"/>
      <c r="M726" s="11"/>
      <c r="N726" s="17"/>
      <c r="O726" s="12"/>
      <c r="P726" s="12"/>
      <c r="Q726" s="17"/>
      <c r="R726" s="17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8"/>
      <c r="L727" s="1"/>
      <c r="M727" s="11"/>
      <c r="N727" s="17"/>
      <c r="O727" s="12"/>
      <c r="P727" s="12"/>
      <c r="Q727" s="17"/>
      <c r="R727" s="17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8"/>
      <c r="L728" s="1"/>
      <c r="M728" s="11"/>
      <c r="N728" s="17"/>
      <c r="O728" s="12"/>
      <c r="P728" s="12"/>
      <c r="Q728" s="17"/>
      <c r="R728" s="17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8"/>
      <c r="L729" s="1"/>
      <c r="M729" s="11"/>
      <c r="N729" s="17"/>
      <c r="O729" s="12"/>
      <c r="P729" s="12"/>
      <c r="Q729" s="17"/>
      <c r="R729" s="17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8"/>
      <c r="L730" s="1"/>
      <c r="M730" s="11"/>
      <c r="N730" s="17"/>
      <c r="O730" s="12"/>
      <c r="P730" s="12"/>
      <c r="Q730" s="17"/>
      <c r="R730" s="17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8"/>
      <c r="L731" s="1"/>
      <c r="M731" s="11"/>
      <c r="N731" s="17"/>
      <c r="O731" s="12"/>
      <c r="P731" s="12"/>
      <c r="Q731" s="17"/>
      <c r="R731" s="17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8"/>
      <c r="L732" s="1"/>
      <c r="M732" s="11"/>
      <c r="N732" s="17"/>
      <c r="O732" s="12"/>
      <c r="P732" s="12"/>
      <c r="Q732" s="17"/>
      <c r="R732" s="17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8"/>
      <c r="L733" s="1"/>
      <c r="M733" s="11"/>
      <c r="N733" s="17"/>
      <c r="O733" s="12"/>
      <c r="P733" s="12"/>
      <c r="Q733" s="17"/>
      <c r="R733" s="17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8"/>
      <c r="L734" s="1"/>
      <c r="M734" s="11"/>
      <c r="N734" s="17"/>
      <c r="O734" s="12"/>
      <c r="P734" s="12"/>
      <c r="Q734" s="17"/>
      <c r="R734" s="17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8"/>
      <c r="L735" s="1"/>
      <c r="M735" s="11"/>
      <c r="N735" s="17"/>
      <c r="O735" s="12"/>
      <c r="P735" s="12"/>
      <c r="Q735" s="17"/>
      <c r="R735" s="17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8"/>
      <c r="L736" s="1"/>
      <c r="M736" s="11"/>
      <c r="N736" s="17"/>
      <c r="O736" s="12"/>
      <c r="P736" s="12"/>
      <c r="Q736" s="17"/>
      <c r="R736" s="17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8"/>
      <c r="L737" s="1"/>
      <c r="M737" s="11"/>
      <c r="N737" s="17"/>
      <c r="O737" s="12"/>
      <c r="P737" s="12"/>
      <c r="Q737" s="17"/>
      <c r="R737" s="17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8"/>
      <c r="L738" s="1"/>
      <c r="M738" s="11"/>
      <c r="N738" s="17"/>
      <c r="O738" s="12"/>
      <c r="P738" s="12"/>
      <c r="Q738" s="17"/>
      <c r="R738" s="17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8"/>
      <c r="L739" s="1"/>
      <c r="M739" s="11"/>
      <c r="N739" s="17"/>
      <c r="O739" s="12"/>
      <c r="P739" s="12"/>
      <c r="Q739" s="17"/>
      <c r="R739" s="17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8"/>
      <c r="L740" s="1"/>
      <c r="M740" s="11"/>
      <c r="N740" s="17"/>
      <c r="O740" s="12"/>
      <c r="P740" s="12"/>
      <c r="Q740" s="17"/>
      <c r="R740" s="17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8"/>
      <c r="L741" s="1"/>
      <c r="M741" s="11"/>
      <c r="N741" s="17"/>
      <c r="O741" s="12"/>
      <c r="P741" s="12"/>
      <c r="Q741" s="17"/>
      <c r="R741" s="17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8"/>
      <c r="L742" s="1"/>
      <c r="M742" s="11"/>
      <c r="N742" s="17"/>
      <c r="O742" s="12"/>
      <c r="P742" s="12"/>
      <c r="Q742" s="17"/>
      <c r="R742" s="17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8"/>
      <c r="L743" s="1"/>
      <c r="M743" s="11"/>
      <c r="N743" s="17"/>
      <c r="O743" s="12"/>
      <c r="P743" s="12"/>
      <c r="Q743" s="17"/>
      <c r="R743" s="17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8"/>
      <c r="L744" s="1"/>
      <c r="M744" s="11"/>
      <c r="N744" s="17"/>
      <c r="O744" s="12"/>
      <c r="P744" s="12"/>
      <c r="Q744" s="17"/>
      <c r="R744" s="17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8"/>
      <c r="L745" s="1"/>
      <c r="M745" s="11"/>
      <c r="N745" s="17"/>
      <c r="O745" s="12"/>
      <c r="P745" s="12"/>
      <c r="Q745" s="17"/>
      <c r="R745" s="17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8"/>
      <c r="L746" s="1"/>
      <c r="M746" s="11"/>
      <c r="N746" s="17"/>
      <c r="O746" s="12"/>
      <c r="P746" s="12"/>
      <c r="Q746" s="17"/>
      <c r="R746" s="17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8"/>
      <c r="L747" s="1"/>
      <c r="M747" s="11"/>
      <c r="N747" s="17"/>
      <c r="O747" s="12"/>
      <c r="P747" s="12"/>
      <c r="Q747" s="17"/>
      <c r="R747" s="17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8"/>
      <c r="L748" s="1"/>
      <c r="M748" s="11"/>
      <c r="N748" s="17"/>
      <c r="O748" s="12"/>
      <c r="P748" s="12"/>
      <c r="Q748" s="17"/>
      <c r="R748" s="17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8"/>
      <c r="L749" s="1"/>
      <c r="M749" s="11"/>
      <c r="N749" s="17"/>
      <c r="O749" s="12"/>
      <c r="P749" s="12"/>
      <c r="Q749" s="17"/>
      <c r="R749" s="17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8"/>
      <c r="L750" s="1"/>
      <c r="M750" s="11"/>
      <c r="N750" s="17"/>
      <c r="O750" s="12"/>
      <c r="P750" s="12"/>
      <c r="Q750" s="17"/>
      <c r="R750" s="17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8"/>
      <c r="L751" s="1"/>
      <c r="M751" s="11"/>
      <c r="N751" s="17"/>
      <c r="O751" s="12"/>
      <c r="P751" s="12"/>
      <c r="Q751" s="17"/>
      <c r="R751" s="17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8"/>
      <c r="L752" s="1"/>
      <c r="M752" s="11"/>
      <c r="N752" s="17"/>
      <c r="O752" s="12"/>
      <c r="P752" s="12"/>
      <c r="Q752" s="17"/>
      <c r="R752" s="17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8"/>
      <c r="L753" s="1"/>
      <c r="M753" s="11"/>
      <c r="N753" s="17"/>
      <c r="O753" s="12"/>
      <c r="P753" s="12"/>
      <c r="Q753" s="17"/>
      <c r="R753" s="17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8"/>
      <c r="L754" s="1"/>
      <c r="M754" s="11"/>
      <c r="N754" s="17"/>
      <c r="O754" s="12"/>
      <c r="P754" s="12"/>
      <c r="Q754" s="17"/>
      <c r="R754" s="17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8"/>
      <c r="L755" s="1"/>
      <c r="M755" s="11"/>
      <c r="N755" s="17"/>
      <c r="O755" s="12"/>
      <c r="P755" s="12"/>
      <c r="Q755" s="17"/>
      <c r="R755" s="17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8"/>
      <c r="L756" s="1"/>
      <c r="M756" s="11"/>
      <c r="N756" s="17"/>
      <c r="O756" s="12"/>
      <c r="P756" s="12"/>
      <c r="Q756" s="17"/>
      <c r="R756" s="17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8"/>
      <c r="L757" s="1"/>
      <c r="M757" s="11"/>
      <c r="N757" s="17"/>
      <c r="O757" s="12"/>
      <c r="P757" s="12"/>
      <c r="Q757" s="17"/>
      <c r="R757" s="17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8"/>
      <c r="L758" s="1"/>
      <c r="M758" s="11"/>
      <c r="N758" s="17"/>
      <c r="O758" s="12"/>
      <c r="P758" s="12"/>
      <c r="Q758" s="17"/>
      <c r="R758" s="17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8"/>
      <c r="L759" s="1"/>
      <c r="M759" s="11"/>
      <c r="N759" s="17"/>
      <c r="O759" s="12"/>
      <c r="P759" s="12"/>
      <c r="Q759" s="17"/>
      <c r="R759" s="17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8"/>
      <c r="L760" s="1"/>
      <c r="M760" s="11"/>
      <c r="N760" s="17"/>
      <c r="O760" s="12"/>
      <c r="P760" s="12"/>
      <c r="Q760" s="17"/>
      <c r="R760" s="17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8"/>
      <c r="L761" s="1"/>
      <c r="M761" s="11"/>
      <c r="N761" s="17"/>
      <c r="O761" s="12"/>
      <c r="P761" s="12"/>
      <c r="Q761" s="17"/>
      <c r="R761" s="17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8"/>
      <c r="L762" s="1"/>
      <c r="M762" s="11"/>
      <c r="N762" s="17"/>
      <c r="O762" s="12"/>
      <c r="P762" s="12"/>
      <c r="Q762" s="17"/>
      <c r="R762" s="17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8"/>
      <c r="L763" s="1"/>
      <c r="M763" s="11"/>
      <c r="N763" s="17"/>
      <c r="O763" s="12"/>
      <c r="P763" s="12"/>
      <c r="Q763" s="17"/>
      <c r="R763" s="17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8"/>
      <c r="L764" s="1"/>
      <c r="M764" s="11"/>
      <c r="N764" s="17"/>
      <c r="O764" s="12"/>
      <c r="P764" s="12"/>
      <c r="Q764" s="17"/>
      <c r="R764" s="17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8"/>
      <c r="L765" s="1"/>
      <c r="M765" s="11"/>
      <c r="N765" s="17"/>
      <c r="O765" s="12"/>
      <c r="P765" s="12"/>
      <c r="Q765" s="17"/>
      <c r="R765" s="17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8"/>
      <c r="L766" s="1"/>
      <c r="M766" s="11"/>
      <c r="N766" s="17"/>
      <c r="O766" s="12"/>
      <c r="P766" s="12"/>
      <c r="Q766" s="17"/>
      <c r="R766" s="17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8"/>
      <c r="L767" s="1"/>
      <c r="M767" s="11"/>
      <c r="N767" s="17"/>
      <c r="O767" s="12"/>
      <c r="P767" s="12"/>
      <c r="Q767" s="17"/>
      <c r="R767" s="17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8"/>
      <c r="L768" s="1"/>
      <c r="M768" s="11"/>
      <c r="N768" s="17"/>
      <c r="O768" s="12"/>
      <c r="P768" s="12"/>
      <c r="Q768" s="17"/>
      <c r="R768" s="17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8"/>
      <c r="L769" s="1"/>
      <c r="M769" s="11"/>
      <c r="N769" s="17"/>
      <c r="O769" s="12"/>
      <c r="P769" s="12"/>
      <c r="Q769" s="17"/>
      <c r="R769" s="17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8"/>
      <c r="L770" s="1"/>
      <c r="M770" s="11"/>
      <c r="N770" s="17"/>
      <c r="O770" s="12"/>
      <c r="P770" s="12"/>
      <c r="Q770" s="17"/>
      <c r="R770" s="17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8"/>
      <c r="L771" s="1"/>
      <c r="M771" s="11"/>
      <c r="N771" s="17"/>
      <c r="O771" s="12"/>
      <c r="P771" s="12"/>
      <c r="Q771" s="17"/>
      <c r="R771" s="17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8"/>
      <c r="L772" s="1"/>
      <c r="M772" s="11"/>
      <c r="N772" s="17"/>
      <c r="O772" s="12"/>
      <c r="P772" s="12"/>
      <c r="Q772" s="17"/>
      <c r="R772" s="17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8"/>
      <c r="L773" s="1"/>
      <c r="M773" s="11"/>
      <c r="N773" s="17"/>
      <c r="O773" s="12"/>
      <c r="P773" s="12"/>
      <c r="Q773" s="17"/>
      <c r="R773" s="17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8"/>
      <c r="L774" s="1"/>
      <c r="M774" s="11"/>
      <c r="N774" s="17"/>
      <c r="O774" s="12"/>
      <c r="P774" s="12"/>
      <c r="Q774" s="17"/>
      <c r="R774" s="17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8"/>
      <c r="L775" s="1"/>
      <c r="M775" s="11"/>
      <c r="N775" s="17"/>
      <c r="O775" s="12"/>
      <c r="P775" s="12"/>
      <c r="Q775" s="17"/>
      <c r="R775" s="17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8"/>
      <c r="L776" s="1"/>
      <c r="M776" s="11"/>
      <c r="N776" s="17"/>
      <c r="O776" s="12"/>
      <c r="P776" s="12"/>
      <c r="Q776" s="17"/>
      <c r="R776" s="17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8"/>
      <c r="L777" s="1"/>
      <c r="M777" s="11"/>
      <c r="N777" s="17"/>
      <c r="O777" s="12"/>
      <c r="P777" s="12"/>
      <c r="Q777" s="17"/>
      <c r="R777" s="17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8"/>
      <c r="L778" s="1"/>
      <c r="M778" s="11"/>
      <c r="N778" s="17"/>
      <c r="O778" s="12"/>
      <c r="P778" s="12"/>
      <c r="Q778" s="17"/>
      <c r="R778" s="17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8"/>
      <c r="L779" s="1"/>
      <c r="M779" s="11"/>
      <c r="N779" s="17"/>
      <c r="O779" s="12"/>
      <c r="P779" s="12"/>
      <c r="Q779" s="17"/>
      <c r="R779" s="17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8"/>
      <c r="L780" s="1"/>
      <c r="M780" s="11"/>
      <c r="N780" s="17"/>
      <c r="O780" s="12"/>
      <c r="P780" s="12"/>
      <c r="Q780" s="17"/>
      <c r="R780" s="17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8"/>
      <c r="L781" s="1"/>
      <c r="M781" s="11"/>
      <c r="N781" s="17"/>
      <c r="O781" s="12"/>
      <c r="P781" s="12"/>
      <c r="Q781" s="17"/>
      <c r="R781" s="17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8"/>
      <c r="L782" s="1"/>
      <c r="M782" s="11"/>
      <c r="N782" s="17"/>
      <c r="O782" s="12"/>
      <c r="P782" s="12"/>
      <c r="Q782" s="17"/>
      <c r="R782" s="17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8"/>
      <c r="L783" s="1"/>
      <c r="M783" s="11"/>
      <c r="N783" s="17"/>
      <c r="O783" s="12"/>
      <c r="P783" s="12"/>
      <c r="Q783" s="17"/>
      <c r="R783" s="17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8"/>
      <c r="L784" s="1"/>
      <c r="M784" s="11"/>
      <c r="N784" s="17"/>
      <c r="O784" s="12"/>
      <c r="P784" s="12"/>
      <c r="Q784" s="17"/>
      <c r="R784" s="17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8"/>
      <c r="L785" s="1"/>
      <c r="M785" s="11"/>
      <c r="N785" s="17"/>
      <c r="O785" s="12"/>
      <c r="P785" s="12"/>
      <c r="Q785" s="17"/>
      <c r="R785" s="17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8"/>
      <c r="L786" s="1"/>
      <c r="M786" s="11"/>
      <c r="N786" s="17"/>
      <c r="O786" s="12"/>
      <c r="P786" s="12"/>
      <c r="Q786" s="17"/>
      <c r="R786" s="17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8"/>
      <c r="L787" s="1"/>
      <c r="M787" s="11"/>
      <c r="N787" s="17"/>
      <c r="O787" s="12"/>
      <c r="P787" s="12"/>
      <c r="Q787" s="17"/>
      <c r="R787" s="17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8"/>
      <c r="L788" s="1"/>
      <c r="M788" s="11"/>
      <c r="N788" s="17"/>
      <c r="O788" s="12"/>
      <c r="P788" s="12"/>
      <c r="Q788" s="17"/>
      <c r="R788" s="17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8"/>
      <c r="L789" s="1"/>
      <c r="M789" s="11"/>
      <c r="N789" s="17"/>
      <c r="O789" s="12"/>
      <c r="P789" s="12"/>
      <c r="Q789" s="17"/>
      <c r="R789" s="17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8"/>
      <c r="L790" s="1"/>
      <c r="M790" s="11"/>
      <c r="N790" s="17"/>
      <c r="O790" s="12"/>
      <c r="P790" s="12"/>
      <c r="Q790" s="17"/>
      <c r="R790" s="17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8"/>
      <c r="L791" s="1"/>
      <c r="M791" s="11"/>
      <c r="N791" s="17"/>
      <c r="O791" s="12"/>
      <c r="P791" s="12"/>
      <c r="Q791" s="17"/>
      <c r="R791" s="17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8"/>
      <c r="L792" s="1"/>
      <c r="M792" s="11"/>
      <c r="N792" s="17"/>
      <c r="O792" s="12"/>
      <c r="P792" s="12"/>
      <c r="Q792" s="17"/>
      <c r="R792" s="17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8"/>
      <c r="L793" s="1"/>
      <c r="M793" s="11"/>
      <c r="N793" s="17"/>
      <c r="O793" s="12"/>
      <c r="P793" s="12"/>
      <c r="Q793" s="17"/>
      <c r="R793" s="17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8"/>
      <c r="L794" s="1"/>
      <c r="M794" s="11"/>
      <c r="N794" s="17"/>
      <c r="O794" s="12"/>
      <c r="P794" s="12"/>
      <c r="Q794" s="17"/>
      <c r="R794" s="17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8"/>
      <c r="L795" s="1"/>
      <c r="M795" s="11"/>
      <c r="N795" s="17"/>
      <c r="O795" s="12"/>
      <c r="P795" s="12"/>
      <c r="Q795" s="17"/>
      <c r="R795" s="17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8"/>
      <c r="L796" s="1"/>
      <c r="M796" s="11"/>
      <c r="N796" s="17"/>
      <c r="O796" s="12"/>
      <c r="P796" s="12"/>
      <c r="Q796" s="17"/>
      <c r="R796" s="17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8"/>
      <c r="L797" s="1"/>
      <c r="M797" s="11"/>
      <c r="N797" s="17"/>
      <c r="O797" s="12"/>
      <c r="P797" s="12"/>
      <c r="Q797" s="17"/>
      <c r="R797" s="17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8"/>
      <c r="L798" s="1"/>
      <c r="M798" s="11"/>
      <c r="N798" s="17"/>
      <c r="O798" s="12"/>
      <c r="P798" s="12"/>
      <c r="Q798" s="17"/>
      <c r="R798" s="17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8"/>
      <c r="L799" s="1"/>
      <c r="M799" s="11"/>
      <c r="N799" s="17"/>
      <c r="O799" s="12"/>
      <c r="P799" s="12"/>
      <c r="Q799" s="17"/>
      <c r="R799" s="17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8"/>
      <c r="L800" s="1"/>
      <c r="M800" s="11"/>
      <c r="N800" s="17"/>
      <c r="O800" s="12"/>
      <c r="P800" s="12"/>
      <c r="Q800" s="17"/>
      <c r="R800" s="17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8"/>
      <c r="L801" s="1"/>
      <c r="M801" s="11"/>
      <c r="N801" s="17"/>
      <c r="O801" s="12"/>
      <c r="P801" s="12"/>
      <c r="Q801" s="17"/>
      <c r="R801" s="17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8"/>
      <c r="L802" s="1"/>
      <c r="M802" s="11"/>
      <c r="N802" s="17"/>
      <c r="O802" s="12"/>
      <c r="P802" s="12"/>
      <c r="Q802" s="17"/>
      <c r="R802" s="17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8"/>
      <c r="L803" s="1"/>
      <c r="M803" s="11"/>
      <c r="N803" s="17"/>
      <c r="O803" s="12"/>
      <c r="P803" s="12"/>
      <c r="Q803" s="17"/>
      <c r="R803" s="17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8"/>
      <c r="L804" s="1"/>
      <c r="M804" s="11"/>
      <c r="N804" s="17"/>
      <c r="O804" s="12"/>
      <c r="P804" s="12"/>
      <c r="Q804" s="17"/>
      <c r="R804" s="17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8"/>
      <c r="L805" s="1"/>
      <c r="M805" s="11"/>
      <c r="N805" s="17"/>
      <c r="O805" s="12"/>
      <c r="P805" s="12"/>
      <c r="Q805" s="17"/>
      <c r="R805" s="17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8"/>
      <c r="L806" s="1"/>
      <c r="M806" s="11"/>
      <c r="N806" s="17"/>
      <c r="O806" s="12"/>
      <c r="P806" s="12"/>
      <c r="Q806" s="17"/>
      <c r="R806" s="17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8"/>
      <c r="L807" s="1"/>
      <c r="M807" s="11"/>
      <c r="N807" s="17"/>
      <c r="O807" s="12"/>
      <c r="P807" s="12"/>
      <c r="Q807" s="17"/>
      <c r="R807" s="17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8"/>
      <c r="L808" s="1"/>
      <c r="M808" s="11"/>
      <c r="N808" s="17"/>
      <c r="O808" s="12"/>
      <c r="P808" s="12"/>
      <c r="Q808" s="17"/>
      <c r="R808" s="17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8"/>
      <c r="L809" s="1"/>
      <c r="M809" s="11"/>
      <c r="N809" s="17"/>
      <c r="O809" s="12"/>
      <c r="P809" s="12"/>
      <c r="Q809" s="17"/>
      <c r="R809" s="17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8"/>
      <c r="L810" s="1"/>
      <c r="M810" s="11"/>
      <c r="N810" s="17"/>
      <c r="O810" s="12"/>
      <c r="P810" s="12"/>
      <c r="Q810" s="17"/>
      <c r="R810" s="17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8"/>
      <c r="L811" s="1"/>
      <c r="M811" s="11"/>
      <c r="N811" s="17"/>
      <c r="O811" s="12"/>
      <c r="P811" s="12"/>
      <c r="Q811" s="17"/>
      <c r="R811" s="17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8"/>
      <c r="L812" s="1"/>
      <c r="M812" s="11"/>
      <c r="N812" s="17"/>
      <c r="O812" s="12"/>
      <c r="P812" s="12"/>
      <c r="Q812" s="17"/>
      <c r="R812" s="17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8"/>
      <c r="L813" s="1"/>
      <c r="M813" s="11"/>
      <c r="N813" s="17"/>
      <c r="O813" s="12"/>
      <c r="P813" s="12"/>
      <c r="Q813" s="17"/>
      <c r="R813" s="17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8"/>
      <c r="L814" s="1"/>
      <c r="M814" s="11"/>
      <c r="N814" s="17"/>
      <c r="O814" s="12"/>
      <c r="P814" s="12"/>
      <c r="Q814" s="17"/>
      <c r="R814" s="17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8"/>
      <c r="L815" s="1"/>
      <c r="M815" s="11"/>
      <c r="N815" s="17"/>
      <c r="O815" s="12"/>
      <c r="P815" s="12"/>
      <c r="Q815" s="17"/>
      <c r="R815" s="17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8"/>
      <c r="L816" s="1"/>
      <c r="M816" s="11"/>
      <c r="N816" s="17"/>
      <c r="O816" s="12"/>
      <c r="P816" s="12"/>
      <c r="Q816" s="17"/>
      <c r="R816" s="17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8"/>
      <c r="L817" s="1"/>
      <c r="M817" s="11"/>
      <c r="N817" s="17"/>
      <c r="O817" s="12"/>
      <c r="P817" s="12"/>
      <c r="Q817" s="17"/>
      <c r="R817" s="17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8"/>
      <c r="L818" s="1"/>
      <c r="M818" s="11"/>
      <c r="N818" s="17"/>
      <c r="O818" s="12"/>
      <c r="P818" s="12"/>
      <c r="Q818" s="17"/>
      <c r="R818" s="17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8"/>
      <c r="L819" s="1"/>
      <c r="M819" s="11"/>
      <c r="N819" s="17"/>
      <c r="O819" s="12"/>
      <c r="P819" s="12"/>
      <c r="Q819" s="17"/>
      <c r="R819" s="17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8"/>
      <c r="L820" s="1"/>
      <c r="M820" s="11"/>
      <c r="N820" s="17"/>
      <c r="O820" s="12"/>
      <c r="P820" s="12"/>
      <c r="Q820" s="17"/>
      <c r="R820" s="17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8"/>
      <c r="L821" s="1"/>
      <c r="M821" s="11"/>
      <c r="N821" s="17"/>
      <c r="O821" s="12"/>
      <c r="P821" s="12"/>
      <c r="Q821" s="17"/>
      <c r="R821" s="17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8"/>
      <c r="L822" s="1"/>
      <c r="M822" s="11"/>
      <c r="N822" s="17"/>
      <c r="O822" s="12"/>
      <c r="P822" s="12"/>
      <c r="Q822" s="17"/>
      <c r="R822" s="17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8"/>
      <c r="L823" s="1"/>
      <c r="M823" s="11"/>
      <c r="N823" s="17"/>
      <c r="O823" s="12"/>
      <c r="P823" s="12"/>
      <c r="Q823" s="17"/>
      <c r="R823" s="17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8"/>
      <c r="L824" s="1"/>
      <c r="M824" s="11"/>
      <c r="N824" s="17"/>
      <c r="O824" s="12"/>
      <c r="P824" s="12"/>
      <c r="Q824" s="17"/>
      <c r="R824" s="17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8"/>
      <c r="L825" s="1"/>
      <c r="M825" s="11"/>
      <c r="N825" s="17"/>
      <c r="O825" s="12"/>
      <c r="P825" s="12"/>
      <c r="Q825" s="17"/>
      <c r="R825" s="17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8"/>
      <c r="L826" s="1"/>
      <c r="M826" s="11"/>
      <c r="N826" s="17"/>
      <c r="O826" s="12"/>
      <c r="P826" s="12"/>
      <c r="Q826" s="17"/>
      <c r="R826" s="17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8"/>
      <c r="L827" s="1"/>
      <c r="M827" s="11"/>
      <c r="N827" s="17"/>
      <c r="O827" s="12"/>
      <c r="P827" s="12"/>
      <c r="Q827" s="17"/>
      <c r="R827" s="17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8"/>
      <c r="L828" s="1"/>
      <c r="M828" s="11"/>
      <c r="N828" s="17"/>
      <c r="O828" s="12"/>
      <c r="P828" s="12"/>
      <c r="Q828" s="17"/>
      <c r="R828" s="17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8"/>
      <c r="L829" s="1"/>
      <c r="M829" s="11"/>
      <c r="N829" s="17"/>
      <c r="O829" s="12"/>
      <c r="P829" s="12"/>
      <c r="Q829" s="17"/>
      <c r="R829" s="17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8"/>
      <c r="L830" s="1"/>
      <c r="M830" s="11"/>
      <c r="N830" s="17"/>
      <c r="O830" s="12"/>
      <c r="P830" s="12"/>
      <c r="Q830" s="17"/>
      <c r="R830" s="17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8"/>
      <c r="L831" s="1"/>
      <c r="M831" s="11"/>
      <c r="N831" s="17"/>
      <c r="O831" s="12"/>
      <c r="P831" s="12"/>
      <c r="Q831" s="17"/>
      <c r="R831" s="17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8"/>
      <c r="L832" s="1"/>
      <c r="M832" s="11"/>
      <c r="N832" s="17"/>
      <c r="O832" s="12"/>
      <c r="P832" s="12"/>
      <c r="Q832" s="17"/>
      <c r="R832" s="17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8"/>
      <c r="L833" s="1"/>
      <c r="M833" s="11"/>
      <c r="N833" s="17"/>
      <c r="O833" s="12"/>
      <c r="P833" s="12"/>
      <c r="Q833" s="17"/>
      <c r="R833" s="17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8"/>
      <c r="L834" s="1"/>
      <c r="M834" s="11"/>
      <c r="N834" s="17"/>
      <c r="O834" s="12"/>
      <c r="P834" s="12"/>
      <c r="Q834" s="17"/>
      <c r="R834" s="17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8"/>
      <c r="L835" s="1"/>
      <c r="M835" s="11"/>
      <c r="N835" s="17"/>
      <c r="O835" s="12"/>
      <c r="P835" s="12"/>
      <c r="Q835" s="17"/>
      <c r="R835" s="17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8"/>
      <c r="L836" s="1"/>
      <c r="M836" s="11"/>
      <c r="N836" s="17"/>
      <c r="O836" s="12"/>
      <c r="P836" s="12"/>
      <c r="Q836" s="17"/>
      <c r="R836" s="17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8"/>
      <c r="L837" s="1"/>
      <c r="M837" s="11"/>
      <c r="N837" s="17"/>
      <c r="O837" s="12"/>
      <c r="P837" s="12"/>
      <c r="Q837" s="17"/>
      <c r="R837" s="17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8"/>
      <c r="L838" s="1"/>
      <c r="M838" s="11"/>
      <c r="N838" s="17"/>
      <c r="O838" s="12"/>
      <c r="P838" s="12"/>
      <c r="Q838" s="17"/>
      <c r="R838" s="17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8"/>
      <c r="L839" s="1"/>
      <c r="M839" s="11"/>
      <c r="N839" s="17"/>
      <c r="O839" s="12"/>
      <c r="P839" s="12"/>
      <c r="Q839" s="17"/>
      <c r="R839" s="17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8"/>
      <c r="L840" s="1"/>
      <c r="M840" s="11"/>
      <c r="N840" s="17"/>
      <c r="O840" s="12"/>
      <c r="P840" s="12"/>
      <c r="Q840" s="17"/>
      <c r="R840" s="17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8"/>
      <c r="L841" s="1"/>
      <c r="M841" s="11"/>
      <c r="N841" s="17"/>
      <c r="O841" s="12"/>
      <c r="P841" s="12"/>
      <c r="Q841" s="17"/>
      <c r="R841" s="17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8"/>
      <c r="L842" s="1"/>
      <c r="M842" s="11"/>
      <c r="N842" s="17"/>
      <c r="O842" s="12"/>
      <c r="P842" s="12"/>
      <c r="Q842" s="17"/>
      <c r="R842" s="17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8"/>
      <c r="L843" s="1"/>
      <c r="M843" s="11"/>
      <c r="N843" s="17"/>
      <c r="O843" s="12"/>
      <c r="P843" s="12"/>
      <c r="Q843" s="17"/>
      <c r="R843" s="17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8"/>
      <c r="L844" s="1"/>
      <c r="M844" s="11"/>
      <c r="N844" s="17"/>
      <c r="O844" s="12"/>
      <c r="P844" s="12"/>
      <c r="Q844" s="17"/>
      <c r="R844" s="17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8"/>
      <c r="L845" s="1"/>
      <c r="M845" s="11"/>
      <c r="N845" s="17"/>
      <c r="O845" s="12"/>
      <c r="P845" s="12"/>
      <c r="Q845" s="17"/>
      <c r="R845" s="17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8"/>
      <c r="L846" s="1"/>
      <c r="M846" s="11"/>
      <c r="N846" s="17"/>
      <c r="O846" s="12"/>
      <c r="P846" s="12"/>
      <c r="Q846" s="17"/>
      <c r="R846" s="17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8"/>
      <c r="L847" s="1"/>
      <c r="M847" s="11"/>
      <c r="N847" s="17"/>
      <c r="O847" s="12"/>
      <c r="P847" s="12"/>
      <c r="Q847" s="17"/>
      <c r="R847" s="17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8"/>
      <c r="L848" s="1"/>
      <c r="M848" s="11"/>
      <c r="N848" s="17"/>
      <c r="O848" s="12"/>
      <c r="P848" s="12"/>
      <c r="Q848" s="17"/>
      <c r="R848" s="17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8"/>
      <c r="L849" s="1"/>
      <c r="M849" s="11"/>
      <c r="N849" s="17"/>
      <c r="O849" s="12"/>
      <c r="P849" s="12"/>
      <c r="Q849" s="17"/>
      <c r="R849" s="17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8"/>
      <c r="L850" s="1"/>
      <c r="M850" s="11"/>
      <c r="N850" s="17"/>
      <c r="O850" s="12"/>
      <c r="P850" s="12"/>
      <c r="Q850" s="17"/>
      <c r="R850" s="17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8"/>
      <c r="L851" s="1"/>
      <c r="M851" s="11"/>
      <c r="N851" s="17"/>
      <c r="O851" s="12"/>
      <c r="P851" s="12"/>
      <c r="Q851" s="17"/>
      <c r="R851" s="17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8"/>
      <c r="L852" s="1"/>
      <c r="M852" s="11"/>
      <c r="N852" s="17"/>
      <c r="O852" s="12"/>
      <c r="P852" s="12"/>
      <c r="Q852" s="17"/>
      <c r="R852" s="17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8"/>
      <c r="L853" s="1"/>
      <c r="M853" s="11"/>
      <c r="N853" s="17"/>
      <c r="O853" s="12"/>
      <c r="P853" s="12"/>
      <c r="Q853" s="17"/>
      <c r="R853" s="17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8"/>
      <c r="L854" s="1"/>
      <c r="M854" s="11"/>
      <c r="N854" s="17"/>
      <c r="O854" s="12"/>
      <c r="P854" s="12"/>
      <c r="Q854" s="17"/>
      <c r="R854" s="17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8"/>
      <c r="L855" s="1"/>
      <c r="M855" s="11"/>
      <c r="N855" s="17"/>
      <c r="O855" s="12"/>
      <c r="P855" s="12"/>
      <c r="Q855" s="17"/>
      <c r="R855" s="17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8"/>
      <c r="L856" s="1"/>
      <c r="M856" s="11"/>
      <c r="N856" s="17"/>
      <c r="O856" s="12"/>
      <c r="P856" s="12"/>
      <c r="Q856" s="17"/>
      <c r="R856" s="17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8"/>
      <c r="L857" s="1"/>
      <c r="M857" s="11"/>
      <c r="N857" s="17"/>
      <c r="O857" s="12"/>
      <c r="P857" s="12"/>
      <c r="Q857" s="17"/>
      <c r="R857" s="17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8"/>
      <c r="L858" s="1"/>
      <c r="M858" s="11"/>
      <c r="N858" s="17"/>
      <c r="O858" s="12"/>
      <c r="P858" s="12"/>
      <c r="Q858" s="17"/>
      <c r="R858" s="17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8"/>
      <c r="L859" s="1"/>
      <c r="M859" s="11"/>
      <c r="N859" s="17"/>
      <c r="O859" s="12"/>
      <c r="P859" s="12"/>
      <c r="Q859" s="17"/>
      <c r="R859" s="17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8"/>
      <c r="L860" s="1"/>
      <c r="M860" s="11"/>
      <c r="N860" s="17"/>
      <c r="O860" s="12"/>
      <c r="P860" s="12"/>
      <c r="Q860" s="17"/>
      <c r="R860" s="17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8"/>
      <c r="L861" s="1"/>
      <c r="M861" s="11"/>
      <c r="N861" s="17"/>
      <c r="O861" s="12"/>
      <c r="P861" s="12"/>
      <c r="Q861" s="17"/>
      <c r="R861" s="17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8"/>
      <c r="L862" s="1"/>
      <c r="M862" s="11"/>
      <c r="N862" s="17"/>
      <c r="O862" s="12"/>
      <c r="P862" s="12"/>
      <c r="Q862" s="17"/>
      <c r="R862" s="17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8"/>
      <c r="L863" s="1"/>
      <c r="M863" s="11"/>
      <c r="N863" s="17"/>
      <c r="O863" s="12"/>
      <c r="P863" s="12"/>
      <c r="Q863" s="17"/>
      <c r="R863" s="17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8"/>
      <c r="L864" s="1"/>
      <c r="M864" s="11"/>
      <c r="N864" s="17"/>
      <c r="O864" s="12"/>
      <c r="P864" s="12"/>
      <c r="Q864" s="17"/>
      <c r="R864" s="17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8"/>
      <c r="L865" s="1"/>
      <c r="M865" s="11"/>
      <c r="N865" s="17"/>
      <c r="O865" s="12"/>
      <c r="P865" s="12"/>
      <c r="Q865" s="17"/>
      <c r="R865" s="17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8"/>
      <c r="L866" s="1"/>
      <c r="M866" s="11"/>
      <c r="N866" s="17"/>
      <c r="O866" s="12"/>
      <c r="P866" s="12"/>
      <c r="Q866" s="17"/>
      <c r="R866" s="17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8"/>
      <c r="L867" s="1"/>
      <c r="M867" s="11"/>
      <c r="N867" s="17"/>
      <c r="O867" s="12"/>
      <c r="P867" s="12"/>
      <c r="Q867" s="17"/>
      <c r="R867" s="17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8"/>
      <c r="L868" s="1"/>
      <c r="M868" s="11"/>
      <c r="N868" s="17"/>
      <c r="O868" s="12"/>
      <c r="P868" s="12"/>
      <c r="Q868" s="17"/>
      <c r="R868" s="17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8"/>
      <c r="L869" s="1"/>
      <c r="M869" s="11"/>
      <c r="N869" s="17"/>
      <c r="O869" s="12"/>
      <c r="P869" s="12"/>
      <c r="Q869" s="17"/>
      <c r="R869" s="17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8"/>
      <c r="L870" s="1"/>
      <c r="M870" s="11"/>
      <c r="N870" s="17"/>
      <c r="O870" s="12"/>
      <c r="P870" s="12"/>
      <c r="Q870" s="17"/>
      <c r="R870" s="17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8"/>
      <c r="L871" s="1"/>
      <c r="M871" s="11"/>
      <c r="N871" s="17"/>
      <c r="O871" s="12"/>
      <c r="P871" s="12"/>
      <c r="Q871" s="17"/>
      <c r="R871" s="17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8"/>
      <c r="L872" s="1"/>
      <c r="M872" s="11"/>
      <c r="N872" s="17"/>
      <c r="O872" s="12"/>
      <c r="P872" s="12"/>
      <c r="Q872" s="17"/>
      <c r="R872" s="17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8"/>
      <c r="L873" s="1"/>
      <c r="M873" s="11"/>
      <c r="N873" s="17"/>
      <c r="O873" s="12"/>
      <c r="P873" s="12"/>
      <c r="Q873" s="17"/>
      <c r="R873" s="17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8"/>
      <c r="L874" s="1"/>
      <c r="M874" s="11"/>
      <c r="N874" s="17"/>
      <c r="O874" s="12"/>
      <c r="P874" s="12"/>
      <c r="Q874" s="17"/>
      <c r="R874" s="17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8"/>
      <c r="L875" s="1"/>
      <c r="M875" s="11"/>
      <c r="N875" s="17"/>
      <c r="O875" s="12"/>
      <c r="P875" s="12"/>
      <c r="Q875" s="17"/>
      <c r="R875" s="17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8"/>
      <c r="L876" s="1"/>
      <c r="M876" s="11"/>
      <c r="N876" s="17"/>
      <c r="O876" s="12"/>
      <c r="P876" s="12"/>
      <c r="Q876" s="17"/>
      <c r="R876" s="17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8"/>
      <c r="L877" s="1"/>
      <c r="M877" s="11"/>
      <c r="N877" s="17"/>
      <c r="O877" s="12"/>
      <c r="P877" s="12"/>
      <c r="Q877" s="17"/>
      <c r="R877" s="17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8"/>
      <c r="L878" s="1"/>
      <c r="M878" s="11"/>
      <c r="N878" s="17"/>
      <c r="O878" s="12"/>
      <c r="P878" s="12"/>
      <c r="Q878" s="17"/>
      <c r="R878" s="17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8"/>
      <c r="L879" s="1"/>
      <c r="M879" s="11"/>
      <c r="N879" s="17"/>
      <c r="O879" s="12"/>
      <c r="P879" s="12"/>
      <c r="Q879" s="17"/>
      <c r="R879" s="17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8"/>
      <c r="L880" s="1"/>
      <c r="M880" s="11"/>
      <c r="N880" s="17"/>
      <c r="O880" s="12"/>
      <c r="P880" s="12"/>
      <c r="Q880" s="17"/>
      <c r="R880" s="17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8"/>
      <c r="L881" s="1"/>
      <c r="M881" s="11"/>
      <c r="N881" s="17"/>
      <c r="O881" s="12"/>
      <c r="P881" s="12"/>
      <c r="Q881" s="17"/>
      <c r="R881" s="17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8"/>
      <c r="L882" s="1"/>
      <c r="M882" s="11"/>
      <c r="N882" s="17"/>
      <c r="O882" s="12"/>
      <c r="P882" s="12"/>
      <c r="Q882" s="17"/>
      <c r="R882" s="17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8"/>
      <c r="L883" s="1"/>
      <c r="M883" s="11"/>
      <c r="N883" s="17"/>
      <c r="O883" s="12"/>
      <c r="P883" s="12"/>
      <c r="Q883" s="17"/>
      <c r="R883" s="17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8"/>
      <c r="L884" s="1"/>
      <c r="M884" s="11"/>
      <c r="N884" s="17"/>
      <c r="O884" s="12"/>
      <c r="P884" s="12"/>
      <c r="Q884" s="17"/>
      <c r="R884" s="17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8"/>
      <c r="L885" s="1"/>
      <c r="M885" s="11"/>
      <c r="N885" s="17"/>
      <c r="O885" s="12"/>
      <c r="P885" s="12"/>
      <c r="Q885" s="17"/>
      <c r="R885" s="17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8"/>
      <c r="L886" s="1"/>
      <c r="M886" s="11"/>
      <c r="N886" s="17"/>
      <c r="O886" s="12"/>
      <c r="P886" s="12"/>
      <c r="Q886" s="17"/>
      <c r="R886" s="17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8"/>
      <c r="L887" s="1"/>
      <c r="M887" s="11"/>
      <c r="N887" s="17"/>
      <c r="O887" s="12"/>
      <c r="P887" s="12"/>
      <c r="Q887" s="17"/>
      <c r="R887" s="17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8"/>
      <c r="L888" s="1"/>
      <c r="M888" s="11"/>
      <c r="N888" s="17"/>
      <c r="O888" s="12"/>
      <c r="P888" s="12"/>
      <c r="Q888" s="17"/>
      <c r="R888" s="17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8"/>
      <c r="L889" s="1"/>
      <c r="M889" s="11"/>
      <c r="N889" s="17"/>
      <c r="O889" s="12"/>
      <c r="P889" s="12"/>
      <c r="Q889" s="17"/>
      <c r="R889" s="17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8"/>
      <c r="L890" s="1"/>
      <c r="M890" s="11"/>
      <c r="N890" s="17"/>
      <c r="O890" s="12"/>
      <c r="P890" s="12"/>
      <c r="Q890" s="17"/>
      <c r="R890" s="17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8"/>
      <c r="L891" s="1"/>
      <c r="M891" s="11"/>
      <c r="N891" s="17"/>
      <c r="O891" s="12"/>
      <c r="P891" s="12"/>
      <c r="Q891" s="17"/>
      <c r="R891" s="17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8"/>
      <c r="L892" s="1"/>
      <c r="M892" s="11"/>
      <c r="N892" s="17"/>
      <c r="O892" s="12"/>
      <c r="P892" s="12"/>
      <c r="Q892" s="17"/>
      <c r="R892" s="17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8"/>
      <c r="L893" s="1"/>
      <c r="M893" s="11"/>
      <c r="N893" s="17"/>
      <c r="O893" s="12"/>
      <c r="P893" s="12"/>
      <c r="Q893" s="17"/>
      <c r="R893" s="17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8"/>
      <c r="L894" s="1"/>
      <c r="M894" s="11"/>
      <c r="N894" s="17"/>
      <c r="O894" s="12"/>
      <c r="P894" s="12"/>
      <c r="Q894" s="17"/>
      <c r="R894" s="17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8"/>
      <c r="L895" s="1"/>
      <c r="M895" s="11"/>
      <c r="N895" s="17"/>
      <c r="O895" s="12"/>
      <c r="P895" s="12"/>
      <c r="Q895" s="17"/>
      <c r="R895" s="17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8"/>
      <c r="L896" s="1"/>
      <c r="M896" s="11"/>
      <c r="N896" s="17"/>
      <c r="O896" s="12"/>
      <c r="P896" s="12"/>
      <c r="Q896" s="17"/>
      <c r="R896" s="17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8"/>
      <c r="L897" s="1"/>
      <c r="M897" s="11"/>
      <c r="N897" s="17"/>
      <c r="O897" s="12"/>
      <c r="P897" s="12"/>
      <c r="Q897" s="17"/>
      <c r="R897" s="17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8"/>
      <c r="L898" s="1"/>
      <c r="M898" s="11"/>
      <c r="N898" s="17"/>
      <c r="O898" s="12"/>
      <c r="P898" s="12"/>
      <c r="Q898" s="17"/>
      <c r="R898" s="17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8"/>
      <c r="L899" s="1"/>
      <c r="M899" s="11"/>
      <c r="N899" s="17"/>
      <c r="O899" s="12"/>
      <c r="P899" s="12"/>
      <c r="Q899" s="17"/>
      <c r="R899" s="17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8"/>
      <c r="L900" s="1"/>
      <c r="M900" s="11"/>
      <c r="N900" s="17"/>
      <c r="O900" s="12"/>
      <c r="P900" s="12"/>
      <c r="Q900" s="17"/>
      <c r="R900" s="17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8"/>
      <c r="L901" s="1"/>
      <c r="M901" s="11"/>
      <c r="N901" s="17"/>
      <c r="O901" s="12"/>
      <c r="P901" s="12"/>
      <c r="Q901" s="17"/>
      <c r="R901" s="17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8"/>
      <c r="L902" s="1"/>
      <c r="M902" s="11"/>
      <c r="N902" s="17"/>
      <c r="O902" s="12"/>
      <c r="P902" s="12"/>
      <c r="Q902" s="17"/>
      <c r="R902" s="17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8"/>
      <c r="L903" s="1"/>
      <c r="M903" s="11"/>
      <c r="N903" s="17"/>
      <c r="O903" s="12"/>
      <c r="P903" s="12"/>
      <c r="Q903" s="17"/>
      <c r="R903" s="17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8"/>
      <c r="L904" s="1"/>
      <c r="M904" s="11"/>
      <c r="N904" s="17"/>
      <c r="O904" s="12"/>
      <c r="P904" s="12"/>
      <c r="Q904" s="17"/>
      <c r="R904" s="17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8"/>
      <c r="L905" s="1"/>
      <c r="M905" s="11"/>
      <c r="N905" s="17"/>
      <c r="O905" s="12"/>
      <c r="P905" s="12"/>
      <c r="Q905" s="17"/>
      <c r="R905" s="17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8"/>
      <c r="L906" s="1"/>
      <c r="M906" s="11"/>
      <c r="N906" s="17"/>
      <c r="O906" s="12"/>
      <c r="P906" s="12"/>
      <c r="Q906" s="17"/>
      <c r="R906" s="17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8"/>
      <c r="L907" s="1"/>
      <c r="M907" s="11"/>
      <c r="N907" s="17"/>
      <c r="O907" s="12"/>
      <c r="P907" s="12"/>
      <c r="Q907" s="17"/>
      <c r="R907" s="17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8"/>
      <c r="L908" s="1"/>
      <c r="M908" s="11"/>
      <c r="N908" s="17"/>
      <c r="O908" s="12"/>
      <c r="P908" s="12"/>
      <c r="Q908" s="17"/>
      <c r="R908" s="17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8"/>
      <c r="L909" s="1"/>
      <c r="M909" s="11"/>
      <c r="N909" s="17"/>
      <c r="O909" s="12"/>
      <c r="P909" s="12"/>
      <c r="Q909" s="17"/>
      <c r="R909" s="17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8"/>
      <c r="L910" s="1"/>
      <c r="M910" s="11"/>
      <c r="N910" s="17"/>
      <c r="O910" s="12"/>
      <c r="P910" s="12"/>
      <c r="Q910" s="17"/>
      <c r="R910" s="17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8"/>
      <c r="L911" s="1"/>
      <c r="M911" s="11"/>
      <c r="N911" s="17"/>
      <c r="O911" s="12"/>
      <c r="P911" s="12"/>
      <c r="Q911" s="17"/>
      <c r="R911" s="17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8"/>
      <c r="L912" s="1"/>
      <c r="M912" s="11"/>
      <c r="N912" s="17"/>
      <c r="O912" s="12"/>
      <c r="P912" s="12"/>
      <c r="Q912" s="17"/>
      <c r="R912" s="17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8"/>
      <c r="L913" s="1"/>
      <c r="M913" s="11"/>
      <c r="N913" s="17"/>
      <c r="O913" s="12"/>
      <c r="P913" s="12"/>
      <c r="Q913" s="17"/>
      <c r="R913" s="17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8"/>
      <c r="L914" s="1"/>
      <c r="M914" s="11"/>
      <c r="N914" s="17"/>
      <c r="O914" s="12"/>
      <c r="P914" s="12"/>
      <c r="Q914" s="17"/>
      <c r="R914" s="17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8"/>
      <c r="L915" s="1"/>
      <c r="M915" s="11"/>
      <c r="N915" s="17"/>
      <c r="O915" s="12"/>
      <c r="P915" s="12"/>
      <c r="Q915" s="17"/>
      <c r="R915" s="17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8"/>
      <c r="L916" s="1"/>
      <c r="M916" s="11"/>
      <c r="N916" s="17"/>
      <c r="O916" s="12"/>
      <c r="P916" s="12"/>
      <c r="Q916" s="17"/>
      <c r="R916" s="17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8"/>
      <c r="L917" s="1"/>
      <c r="M917" s="11"/>
      <c r="N917" s="17"/>
      <c r="O917" s="12"/>
      <c r="P917" s="12"/>
      <c r="Q917" s="17"/>
      <c r="R917" s="17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8"/>
      <c r="L918" s="1"/>
      <c r="M918" s="11"/>
      <c r="N918" s="17"/>
      <c r="O918" s="12"/>
      <c r="P918" s="12"/>
      <c r="Q918" s="17"/>
      <c r="R918" s="17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8"/>
      <c r="L919" s="1"/>
      <c r="M919" s="11"/>
      <c r="N919" s="17"/>
      <c r="O919" s="12"/>
      <c r="P919" s="12"/>
      <c r="Q919" s="17"/>
      <c r="R919" s="17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8"/>
      <c r="L920" s="1"/>
      <c r="M920" s="11"/>
      <c r="N920" s="17"/>
      <c r="O920" s="12"/>
      <c r="P920" s="12"/>
      <c r="Q920" s="17"/>
      <c r="R920" s="17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8"/>
      <c r="L921" s="1"/>
      <c r="M921" s="11"/>
      <c r="N921" s="17"/>
      <c r="O921" s="12"/>
      <c r="P921" s="12"/>
      <c r="Q921" s="17"/>
      <c r="R921" s="17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8"/>
      <c r="L922" s="1"/>
      <c r="M922" s="11"/>
      <c r="N922" s="17"/>
      <c r="O922" s="12"/>
      <c r="P922" s="12"/>
      <c r="Q922" s="17"/>
      <c r="R922" s="17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8"/>
      <c r="L923" s="1"/>
      <c r="M923" s="11"/>
      <c r="N923" s="17"/>
      <c r="O923" s="12"/>
      <c r="P923" s="12"/>
      <c r="Q923" s="17"/>
      <c r="R923" s="17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8"/>
      <c r="L924" s="1"/>
      <c r="M924" s="11"/>
      <c r="N924" s="17"/>
      <c r="O924" s="12"/>
      <c r="P924" s="12"/>
      <c r="Q924" s="17"/>
      <c r="R924" s="17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8"/>
      <c r="L925" s="1"/>
      <c r="M925" s="11"/>
      <c r="N925" s="17"/>
      <c r="O925" s="12"/>
      <c r="P925" s="12"/>
      <c r="Q925" s="17"/>
      <c r="R925" s="17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8"/>
      <c r="L926" s="1"/>
      <c r="M926" s="11"/>
      <c r="N926" s="17"/>
      <c r="O926" s="12"/>
      <c r="P926" s="12"/>
      <c r="Q926" s="17"/>
      <c r="R926" s="17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8"/>
      <c r="L927" s="1"/>
      <c r="M927" s="11"/>
      <c r="N927" s="17"/>
      <c r="O927" s="12"/>
      <c r="P927" s="12"/>
      <c r="Q927" s="17"/>
      <c r="R927" s="17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8"/>
      <c r="L928" s="1"/>
      <c r="M928" s="11"/>
      <c r="N928" s="17"/>
      <c r="O928" s="12"/>
      <c r="P928" s="12"/>
      <c r="Q928" s="17"/>
      <c r="R928" s="17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8"/>
      <c r="L929" s="1"/>
      <c r="M929" s="11"/>
      <c r="N929" s="17"/>
      <c r="O929" s="12"/>
      <c r="P929" s="12"/>
      <c r="Q929" s="17"/>
      <c r="R929" s="17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8"/>
      <c r="L930" s="1"/>
      <c r="M930" s="11"/>
      <c r="N930" s="17"/>
      <c r="O930" s="12"/>
      <c r="P930" s="12"/>
      <c r="Q930" s="17"/>
      <c r="R930" s="17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8"/>
      <c r="L931" s="1"/>
      <c r="M931" s="11"/>
      <c r="N931" s="17"/>
      <c r="O931" s="12"/>
      <c r="P931" s="12"/>
      <c r="Q931" s="17"/>
      <c r="R931" s="17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8"/>
      <c r="L932" s="1"/>
      <c r="M932" s="11"/>
      <c r="N932" s="17"/>
      <c r="O932" s="12"/>
      <c r="P932" s="12"/>
      <c r="Q932" s="17"/>
      <c r="R932" s="17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8"/>
      <c r="L933" s="1"/>
      <c r="M933" s="11"/>
      <c r="N933" s="17"/>
      <c r="O933" s="12"/>
      <c r="P933" s="12"/>
      <c r="Q933" s="17"/>
      <c r="R933" s="17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8"/>
      <c r="L934" s="1"/>
      <c r="M934" s="11"/>
      <c r="N934" s="17"/>
      <c r="O934" s="12"/>
      <c r="P934" s="12"/>
      <c r="Q934" s="17"/>
      <c r="R934" s="17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8"/>
      <c r="L935" s="1"/>
      <c r="M935" s="11"/>
      <c r="N935" s="17"/>
      <c r="O935" s="12"/>
      <c r="P935" s="12"/>
      <c r="Q935" s="17"/>
      <c r="R935" s="17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8"/>
      <c r="L936" s="1"/>
      <c r="M936" s="11"/>
      <c r="N936" s="17"/>
      <c r="O936" s="12"/>
      <c r="P936" s="12"/>
      <c r="Q936" s="17"/>
      <c r="R936" s="17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8"/>
      <c r="L937" s="1"/>
      <c r="M937" s="11"/>
      <c r="N937" s="17"/>
      <c r="O937" s="12"/>
      <c r="P937" s="12"/>
      <c r="Q937" s="17"/>
      <c r="R937" s="17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8"/>
      <c r="L938" s="1"/>
      <c r="M938" s="11"/>
      <c r="N938" s="17"/>
      <c r="O938" s="12"/>
      <c r="P938" s="12"/>
      <c r="Q938" s="17"/>
      <c r="R938" s="17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8"/>
      <c r="L939" s="1"/>
      <c r="M939" s="11"/>
      <c r="N939" s="17"/>
      <c r="O939" s="12"/>
      <c r="P939" s="12"/>
      <c r="Q939" s="17"/>
      <c r="R939" s="17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8"/>
      <c r="L940" s="1"/>
      <c r="M940" s="11"/>
      <c r="N940" s="17"/>
      <c r="O940" s="12"/>
      <c r="P940" s="12"/>
      <c r="Q940" s="17"/>
      <c r="R940" s="17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8"/>
      <c r="L941" s="1"/>
      <c r="M941" s="11"/>
      <c r="N941" s="17"/>
      <c r="O941" s="12"/>
      <c r="P941" s="12"/>
      <c r="Q941" s="17"/>
      <c r="R941" s="17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8"/>
      <c r="L942" s="1"/>
      <c r="M942" s="11"/>
      <c r="N942" s="17"/>
      <c r="O942" s="12"/>
      <c r="P942" s="12"/>
      <c r="Q942" s="17"/>
      <c r="R942" s="17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8"/>
      <c r="L943" s="1"/>
      <c r="M943" s="11"/>
      <c r="N943" s="17"/>
      <c r="O943" s="12"/>
      <c r="P943" s="12"/>
      <c r="Q943" s="17"/>
      <c r="R943" s="17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8"/>
      <c r="L944" s="1"/>
      <c r="M944" s="11"/>
      <c r="N944" s="17"/>
      <c r="O944" s="12"/>
      <c r="P944" s="12"/>
      <c r="Q944" s="17"/>
      <c r="R944" s="17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8"/>
      <c r="L945" s="1"/>
      <c r="M945" s="11"/>
      <c r="N945" s="17"/>
      <c r="O945" s="12"/>
      <c r="P945" s="12"/>
      <c r="Q945" s="17"/>
      <c r="R945" s="17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8"/>
      <c r="L946" s="1"/>
      <c r="M946" s="11"/>
      <c r="N946" s="17"/>
      <c r="O946" s="12"/>
      <c r="P946" s="12"/>
      <c r="Q946" s="17"/>
      <c r="R946" s="17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8"/>
      <c r="L947" s="1"/>
      <c r="M947" s="11"/>
      <c r="N947" s="17"/>
      <c r="O947" s="12"/>
      <c r="P947" s="12"/>
      <c r="Q947" s="17"/>
      <c r="R947" s="17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8"/>
      <c r="L948" s="1"/>
      <c r="M948" s="11"/>
      <c r="N948" s="17"/>
      <c r="O948" s="12"/>
      <c r="P948" s="12"/>
      <c r="Q948" s="17"/>
      <c r="R948" s="17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8"/>
      <c r="L949" s="1"/>
      <c r="M949" s="11"/>
      <c r="N949" s="17"/>
      <c r="O949" s="12"/>
      <c r="P949" s="12"/>
      <c r="Q949" s="17"/>
      <c r="R949" s="17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8"/>
      <c r="L950" s="1"/>
      <c r="M950" s="11"/>
      <c r="N950" s="17"/>
      <c r="O950" s="12"/>
      <c r="P950" s="12"/>
      <c r="Q950" s="17"/>
      <c r="R950" s="17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8"/>
      <c r="L951" s="1"/>
      <c r="M951" s="11"/>
      <c r="N951" s="17"/>
      <c r="O951" s="12"/>
      <c r="P951" s="12"/>
      <c r="Q951" s="17"/>
      <c r="R951" s="17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8"/>
      <c r="L952" s="1"/>
      <c r="M952" s="11"/>
      <c r="N952" s="17"/>
      <c r="O952" s="12"/>
      <c r="P952" s="12"/>
      <c r="Q952" s="17"/>
      <c r="R952" s="17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8"/>
      <c r="L953" s="1"/>
      <c r="M953" s="11"/>
      <c r="N953" s="17"/>
      <c r="O953" s="12"/>
      <c r="P953" s="12"/>
      <c r="Q953" s="17"/>
      <c r="R953" s="17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8"/>
      <c r="L954" s="1"/>
      <c r="M954" s="11"/>
      <c r="N954" s="17"/>
      <c r="O954" s="12"/>
      <c r="P954" s="12"/>
      <c r="Q954" s="17"/>
      <c r="R954" s="17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8"/>
      <c r="L955" s="1"/>
      <c r="M955" s="11"/>
      <c r="N955" s="17"/>
      <c r="O955" s="12"/>
      <c r="P955" s="12"/>
      <c r="Q955" s="17"/>
      <c r="R955" s="17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8"/>
      <c r="L956" s="1"/>
      <c r="M956" s="11"/>
      <c r="N956" s="17"/>
      <c r="O956" s="12"/>
      <c r="P956" s="12"/>
      <c r="Q956" s="17"/>
      <c r="R956" s="17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8"/>
      <c r="L957" s="1"/>
      <c r="M957" s="11"/>
      <c r="N957" s="17"/>
      <c r="O957" s="12"/>
      <c r="P957" s="12"/>
      <c r="Q957" s="17"/>
      <c r="R957" s="17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8"/>
      <c r="L958" s="1"/>
      <c r="M958" s="11"/>
      <c r="N958" s="17"/>
      <c r="O958" s="12"/>
      <c r="P958" s="12"/>
      <c r="Q958" s="17"/>
      <c r="R958" s="17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8"/>
      <c r="L959" s="1"/>
      <c r="M959" s="11"/>
      <c r="N959" s="17"/>
      <c r="O959" s="12"/>
      <c r="P959" s="12"/>
      <c r="Q959" s="17"/>
      <c r="R959" s="17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8"/>
      <c r="L960" s="1"/>
      <c r="M960" s="11"/>
      <c r="N960" s="17"/>
      <c r="O960" s="12"/>
      <c r="P960" s="12"/>
      <c r="Q960" s="17"/>
      <c r="R960" s="17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8"/>
      <c r="L961" s="1"/>
      <c r="M961" s="11"/>
      <c r="N961" s="17"/>
      <c r="O961" s="12"/>
      <c r="P961" s="12"/>
      <c r="Q961" s="17"/>
      <c r="R961" s="17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8"/>
      <c r="L962" s="1"/>
      <c r="M962" s="11"/>
      <c r="N962" s="17"/>
      <c r="O962" s="12"/>
      <c r="P962" s="12"/>
      <c r="Q962" s="17"/>
      <c r="R962" s="17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8"/>
      <c r="L963" s="1"/>
      <c r="M963" s="11"/>
      <c r="N963" s="17"/>
      <c r="O963" s="12"/>
      <c r="P963" s="12"/>
      <c r="Q963" s="17"/>
      <c r="R963" s="17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8"/>
      <c r="L964" s="1"/>
      <c r="M964" s="11"/>
      <c r="N964" s="17"/>
      <c r="O964" s="12"/>
      <c r="P964" s="12"/>
      <c r="Q964" s="17"/>
      <c r="R964" s="17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8"/>
      <c r="L965" s="1"/>
      <c r="M965" s="11"/>
      <c r="N965" s="17"/>
      <c r="O965" s="12"/>
      <c r="P965" s="12"/>
      <c r="Q965" s="17"/>
      <c r="R965" s="17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8"/>
      <c r="L966" s="1"/>
      <c r="M966" s="11"/>
      <c r="N966" s="17"/>
      <c r="O966" s="12"/>
      <c r="P966" s="12"/>
      <c r="Q966" s="17"/>
      <c r="R966" s="17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8"/>
      <c r="L967" s="1"/>
      <c r="M967" s="11"/>
      <c r="N967" s="17"/>
      <c r="O967" s="12"/>
      <c r="P967" s="12"/>
      <c r="Q967" s="17"/>
      <c r="R967" s="17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8"/>
      <c r="L968" s="1"/>
      <c r="M968" s="11"/>
      <c r="N968" s="17"/>
      <c r="O968" s="12"/>
      <c r="P968" s="12"/>
      <c r="Q968" s="17"/>
      <c r="R968" s="17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8"/>
      <c r="L969" s="1"/>
      <c r="M969" s="11"/>
      <c r="N969" s="17"/>
      <c r="O969" s="12"/>
      <c r="P969" s="12"/>
      <c r="Q969" s="17"/>
      <c r="R969" s="17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8"/>
      <c r="L970" s="1"/>
      <c r="M970" s="11"/>
      <c r="N970" s="17"/>
      <c r="O970" s="12"/>
      <c r="P970" s="12"/>
      <c r="Q970" s="17"/>
      <c r="R970" s="17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8"/>
      <c r="L971" s="1"/>
      <c r="M971" s="11"/>
      <c r="N971" s="17"/>
      <c r="O971" s="12"/>
      <c r="P971" s="12"/>
      <c r="Q971" s="17"/>
      <c r="R971" s="17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8"/>
      <c r="L972" s="1"/>
      <c r="M972" s="11"/>
      <c r="N972" s="17"/>
      <c r="O972" s="12"/>
      <c r="P972" s="12"/>
      <c r="Q972" s="17"/>
      <c r="R972" s="17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8"/>
      <c r="L973" s="1"/>
      <c r="M973" s="11"/>
      <c r="N973" s="17"/>
      <c r="O973" s="12"/>
      <c r="P973" s="12"/>
      <c r="Q973" s="17"/>
      <c r="R973" s="17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8"/>
      <c r="L974" s="1"/>
      <c r="M974" s="11"/>
      <c r="N974" s="17"/>
      <c r="O974" s="12"/>
      <c r="P974" s="12"/>
      <c r="Q974" s="17"/>
      <c r="R974" s="17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8"/>
      <c r="L975" s="1"/>
      <c r="M975" s="11"/>
      <c r="N975" s="17"/>
      <c r="O975" s="12"/>
      <c r="P975" s="12"/>
      <c r="Q975" s="17"/>
      <c r="R975" s="17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8"/>
      <c r="L976" s="1"/>
      <c r="M976" s="11"/>
      <c r="N976" s="17"/>
      <c r="O976" s="12"/>
      <c r="P976" s="12"/>
      <c r="Q976" s="17"/>
      <c r="R976" s="17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8"/>
      <c r="L977" s="1"/>
      <c r="M977" s="11"/>
      <c r="N977" s="17"/>
      <c r="O977" s="12"/>
      <c r="P977" s="12"/>
      <c r="Q977" s="17"/>
      <c r="R977" s="17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8"/>
      <c r="L978" s="1"/>
      <c r="M978" s="11"/>
      <c r="N978" s="17"/>
      <c r="O978" s="12"/>
      <c r="P978" s="12"/>
      <c r="Q978" s="17"/>
      <c r="R978" s="17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8"/>
      <c r="L979" s="1"/>
      <c r="M979" s="11"/>
      <c r="N979" s="17"/>
      <c r="O979" s="12"/>
      <c r="P979" s="12"/>
      <c r="Q979" s="17"/>
      <c r="R979" s="17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8"/>
      <c r="L980" s="1"/>
      <c r="M980" s="11"/>
      <c r="N980" s="17"/>
      <c r="O980" s="12"/>
      <c r="P980" s="12"/>
      <c r="Q980" s="17"/>
      <c r="R980" s="17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8"/>
      <c r="L981" s="1"/>
      <c r="M981" s="11"/>
      <c r="N981" s="17"/>
      <c r="O981" s="12"/>
      <c r="P981" s="12"/>
      <c r="Q981" s="17"/>
      <c r="R981" s="17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8"/>
      <c r="L982" s="1"/>
      <c r="M982" s="11"/>
      <c r="N982" s="17"/>
      <c r="O982" s="12"/>
      <c r="P982" s="12"/>
      <c r="Q982" s="17"/>
      <c r="R982" s="17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8"/>
      <c r="L983" s="1"/>
      <c r="M983" s="11"/>
      <c r="N983" s="17"/>
      <c r="O983" s="12"/>
      <c r="P983" s="12"/>
      <c r="Q983" s="17"/>
      <c r="R983" s="17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8"/>
      <c r="L984" s="1"/>
      <c r="M984" s="11"/>
      <c r="N984" s="17"/>
      <c r="O984" s="12"/>
      <c r="P984" s="12"/>
      <c r="Q984" s="17"/>
      <c r="R984" s="17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8"/>
      <c r="L985" s="1"/>
      <c r="M985" s="11"/>
      <c r="N985" s="17"/>
      <c r="O985" s="12"/>
      <c r="P985" s="12"/>
      <c r="Q985" s="17"/>
      <c r="R985" s="17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8"/>
      <c r="L986" s="1"/>
      <c r="M986" s="11"/>
      <c r="N986" s="17"/>
      <c r="O986" s="12"/>
      <c r="P986" s="12"/>
      <c r="Q986" s="17"/>
      <c r="R986" s="17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8"/>
      <c r="L987" s="1"/>
      <c r="M987" s="11"/>
      <c r="N987" s="17"/>
      <c r="O987" s="12"/>
      <c r="P987" s="12"/>
      <c r="Q987" s="17"/>
      <c r="R987" s="17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8"/>
      <c r="L988" s="1"/>
      <c r="M988" s="11"/>
      <c r="N988" s="17"/>
      <c r="O988" s="12"/>
      <c r="P988" s="12"/>
      <c r="Q988" s="17"/>
      <c r="R988" s="17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8"/>
      <c r="L989" s="1"/>
      <c r="M989" s="11"/>
      <c r="N989" s="17"/>
      <c r="O989" s="12"/>
      <c r="P989" s="12"/>
      <c r="Q989" s="17"/>
      <c r="R989" s="17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8"/>
      <c r="L990" s="1"/>
      <c r="M990" s="11"/>
      <c r="N990" s="17"/>
      <c r="O990" s="12"/>
      <c r="P990" s="12"/>
      <c r="Q990" s="17"/>
      <c r="R990" s="17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8"/>
      <c r="L991" s="1"/>
      <c r="M991" s="11"/>
      <c r="N991" s="17"/>
      <c r="O991" s="12"/>
      <c r="P991" s="12"/>
      <c r="Q991" s="17"/>
      <c r="R991" s="17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8"/>
      <c r="L992" s="1"/>
      <c r="M992" s="11"/>
      <c r="N992" s="17"/>
      <c r="O992" s="12"/>
      <c r="P992" s="12"/>
      <c r="Q992" s="17"/>
      <c r="R992" s="17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8"/>
      <c r="L993" s="1"/>
      <c r="M993" s="11"/>
      <c r="N993" s="17"/>
      <c r="O993" s="12"/>
      <c r="P993" s="12"/>
      <c r="Q993" s="17"/>
      <c r="R993" s="17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8"/>
      <c r="L994" s="1"/>
      <c r="M994" s="11"/>
      <c r="N994" s="17"/>
      <c r="O994" s="12"/>
      <c r="P994" s="12"/>
      <c r="Q994" s="17"/>
      <c r="R994" s="17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8"/>
      <c r="L995" s="1"/>
      <c r="M995" s="11"/>
      <c r="N995" s="17"/>
      <c r="O995" s="12"/>
      <c r="P995" s="12"/>
      <c r="Q995" s="17"/>
      <c r="R995" s="17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8"/>
      <c r="L996" s="1"/>
      <c r="M996" s="11"/>
      <c r="N996" s="17"/>
      <c r="O996" s="12"/>
      <c r="P996" s="12"/>
      <c r="Q996" s="17"/>
      <c r="R996" s="17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8"/>
      <c r="L997" s="1"/>
      <c r="M997" s="11"/>
      <c r="N997" s="17"/>
      <c r="O997" s="12"/>
      <c r="P997" s="12"/>
      <c r="Q997" s="17"/>
      <c r="R997" s="17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8"/>
      <c r="L998" s="1"/>
      <c r="M998" s="11"/>
      <c r="N998" s="17"/>
      <c r="O998" s="12"/>
      <c r="P998" s="12"/>
      <c r="Q998" s="17"/>
      <c r="R998" s="17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8"/>
      <c r="L999" s="1"/>
      <c r="M999" s="11"/>
      <c r="N999" s="17"/>
      <c r="O999" s="12"/>
      <c r="P999" s="12"/>
      <c r="Q999" s="17"/>
      <c r="R999" s="17"/>
      <c r="S999" s="1"/>
      <c r="T999" s="1"/>
      <c r="U999" s="1"/>
      <c r="V999" s="1"/>
      <c r="W999" s="1"/>
      <c r="X999" s="1"/>
      <c r="Y999" s="1"/>
      <c r="Z999" s="1"/>
    </row>
  </sheetData>
  <phoneticPr fontId="10" type="noConversion"/>
  <dataValidations count="1">
    <dataValidation type="list" allowBlank="1" showInputMessage="1" showErrorMessage="1" prompt=" - " sqref="K2:K44" xr:uid="{00000000-0002-0000-0100-000000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59765625" defaultRowHeight="15" customHeight="1"/>
  <cols>
    <col min="1" max="26" width="8" customWidth="1"/>
  </cols>
  <sheetData>
    <row r="1" spans="1:3" ht="22.5" customHeight="1">
      <c r="A1" s="10" t="s">
        <v>32</v>
      </c>
      <c r="B1" s="10" t="s">
        <v>33</v>
      </c>
      <c r="C1" s="10" t="s">
        <v>34</v>
      </c>
    </row>
    <row r="2" spans="1:3" ht="22.5" customHeight="1">
      <c r="A2" s="10" t="s">
        <v>35</v>
      </c>
      <c r="B2" s="10" t="s">
        <v>36</v>
      </c>
      <c r="C2" s="10" t="s">
        <v>37</v>
      </c>
    </row>
    <row r="3" spans="1:3" ht="22.5" customHeight="1">
      <c r="A3" s="10" t="s">
        <v>38</v>
      </c>
      <c r="B3" s="10" t="s">
        <v>17</v>
      </c>
      <c r="C3" s="10" t="s">
        <v>39</v>
      </c>
    </row>
    <row r="4" spans="1:3" ht="22.5" customHeight="1">
      <c r="A4" s="10" t="s">
        <v>40</v>
      </c>
      <c r="B4" s="10" t="s">
        <v>41</v>
      </c>
      <c r="C4" s="10" t="s">
        <v>42</v>
      </c>
    </row>
    <row r="5" spans="1:3" ht="22.5" customHeight="1">
      <c r="A5" s="10" t="s">
        <v>43</v>
      </c>
      <c r="B5" s="10" t="s">
        <v>44</v>
      </c>
      <c r="C5" s="10" t="s">
        <v>45</v>
      </c>
    </row>
    <row r="6" spans="1:3" ht="22.5" customHeight="1">
      <c r="A6" s="10" t="s">
        <v>46</v>
      </c>
      <c r="B6" s="10" t="s">
        <v>47</v>
      </c>
      <c r="C6" s="10" t="s">
        <v>48</v>
      </c>
    </row>
    <row r="7" spans="1:3" ht="22.5" customHeight="1">
      <c r="A7" s="10" t="s">
        <v>49</v>
      </c>
      <c r="B7" s="10" t="s">
        <v>50</v>
      </c>
      <c r="C7" s="10" t="s">
        <v>51</v>
      </c>
    </row>
    <row r="8" spans="1:3" ht="22.5" customHeight="1">
      <c r="A8" s="10" t="s">
        <v>52</v>
      </c>
      <c r="B8" s="10" t="s">
        <v>53</v>
      </c>
      <c r="C8" s="10" t="s">
        <v>54</v>
      </c>
    </row>
    <row r="9" spans="1:3" ht="22.5" customHeight="1">
      <c r="A9" s="10" t="s">
        <v>55</v>
      </c>
      <c r="B9" s="10" t="s">
        <v>56</v>
      </c>
      <c r="C9" s="10" t="s">
        <v>57</v>
      </c>
    </row>
    <row r="10" spans="1:3" ht="22.5" customHeight="1">
      <c r="A10" s="10" t="s">
        <v>58</v>
      </c>
      <c r="B10" s="10" t="s">
        <v>59</v>
      </c>
      <c r="C10" s="10" t="s">
        <v>60</v>
      </c>
    </row>
    <row r="11" spans="1:3" ht="22.5" customHeight="1">
      <c r="A11" s="10" t="s">
        <v>61</v>
      </c>
      <c r="B11" s="10" t="s">
        <v>62</v>
      </c>
      <c r="C11" s="10" t="s">
        <v>63</v>
      </c>
    </row>
    <row r="12" spans="1:3" ht="22.5" customHeight="1">
      <c r="A12" s="10" t="s">
        <v>64</v>
      </c>
      <c r="B12" s="10" t="s">
        <v>65</v>
      </c>
      <c r="C12" s="10" t="s">
        <v>66</v>
      </c>
    </row>
    <row r="13" spans="1:3" ht="22.5" customHeight="1">
      <c r="A13" s="10" t="s">
        <v>30</v>
      </c>
      <c r="B13" s="10" t="s">
        <v>67</v>
      </c>
      <c r="C13" s="10" t="s">
        <v>68</v>
      </c>
    </row>
    <row r="14" spans="1:3" ht="22.5" customHeight="1">
      <c r="A14" s="10" t="s">
        <v>69</v>
      </c>
      <c r="B14" s="10" t="s">
        <v>70</v>
      </c>
      <c r="C14" s="10" t="s">
        <v>71</v>
      </c>
    </row>
    <row r="15" spans="1:3" ht="22.5" customHeight="1">
      <c r="A15" s="10" t="s">
        <v>72</v>
      </c>
      <c r="B15" s="10" t="s">
        <v>73</v>
      </c>
      <c r="C15" s="10" t="s">
        <v>74</v>
      </c>
    </row>
    <row r="16" spans="1:3" ht="22.5" customHeight="1">
      <c r="A16" s="10" t="s">
        <v>75</v>
      </c>
      <c r="B16" s="10" t="s">
        <v>76</v>
      </c>
      <c r="C16" s="10" t="s">
        <v>77</v>
      </c>
    </row>
    <row r="17" spans="1:3" ht="22.5" customHeight="1">
      <c r="A17" s="10" t="s">
        <v>78</v>
      </c>
      <c r="B17" s="10" t="s">
        <v>79</v>
      </c>
      <c r="C17" s="10" t="s">
        <v>80</v>
      </c>
    </row>
    <row r="18" spans="1:3" ht="22.5" customHeight="1">
      <c r="A18" s="10" t="s">
        <v>81</v>
      </c>
      <c r="C18" s="10" t="s">
        <v>82</v>
      </c>
    </row>
    <row r="19" spans="1:3" ht="22.5" customHeight="1">
      <c r="A19" s="10" t="s">
        <v>83</v>
      </c>
      <c r="C19" s="10" t="s">
        <v>84</v>
      </c>
    </row>
    <row r="20" spans="1:3" ht="22.5" customHeight="1">
      <c r="A20" s="10" t="s">
        <v>85</v>
      </c>
      <c r="C20" s="10" t="s">
        <v>86</v>
      </c>
    </row>
    <row r="21" spans="1:3" ht="22.5" customHeight="1">
      <c r="A21" s="10" t="s">
        <v>87</v>
      </c>
      <c r="C21" s="10" t="s">
        <v>88</v>
      </c>
    </row>
    <row r="22" spans="1:3" ht="22.5" customHeight="1">
      <c r="C22" s="10" t="s">
        <v>89</v>
      </c>
    </row>
    <row r="23" spans="1:3" ht="22.5" customHeight="1">
      <c r="C23" s="10" t="s">
        <v>90</v>
      </c>
    </row>
    <row r="24" spans="1:3" ht="22.5" customHeight="1">
      <c r="C24" s="10" t="s">
        <v>91</v>
      </c>
    </row>
    <row r="25" spans="1:3" ht="22.5" customHeight="1">
      <c r="C25" s="10" t="s">
        <v>92</v>
      </c>
    </row>
    <row r="26" spans="1:3" ht="22.5" customHeight="1">
      <c r="C26" s="10" t="s">
        <v>93</v>
      </c>
    </row>
    <row r="27" spans="1:3" ht="22.5" customHeight="1">
      <c r="C27" s="10" t="s">
        <v>94</v>
      </c>
    </row>
    <row r="28" spans="1:3" ht="22.5" customHeight="1">
      <c r="C28" s="10" t="s">
        <v>95</v>
      </c>
    </row>
    <row r="29" spans="1:3" ht="22.5" customHeight="1">
      <c r="C29" s="10" t="s">
        <v>96</v>
      </c>
    </row>
    <row r="30" spans="1:3" ht="22.5" customHeight="1">
      <c r="C30" s="10" t="s">
        <v>97</v>
      </c>
    </row>
    <row r="31" spans="1:3" ht="22.5" customHeight="1">
      <c r="C31" s="10" t="s">
        <v>98</v>
      </c>
    </row>
    <row r="32" spans="1:3" ht="22.5" customHeight="1">
      <c r="C32" s="10" t="s">
        <v>99</v>
      </c>
    </row>
    <row r="33" spans="3:3" ht="22.5" customHeight="1">
      <c r="C33" s="10" t="s">
        <v>100</v>
      </c>
    </row>
    <row r="34" spans="3:3" ht="22.5" customHeight="1">
      <c r="C34" s="10" t="s">
        <v>101</v>
      </c>
    </row>
    <row r="35" spans="3:3" ht="22.5" customHeight="1">
      <c r="C35" s="10" t="s">
        <v>102</v>
      </c>
    </row>
    <row r="36" spans="3:3" ht="22.5" customHeight="1">
      <c r="C36" s="10" t="s">
        <v>103</v>
      </c>
    </row>
    <row r="37" spans="3:3" ht="22.5" customHeight="1">
      <c r="C37" s="10" t="s">
        <v>104</v>
      </c>
    </row>
    <row r="38" spans="3:3" ht="22.5" customHeight="1">
      <c r="C38" s="10" t="s">
        <v>105</v>
      </c>
    </row>
    <row r="39" spans="3:3" ht="22.5" customHeight="1">
      <c r="C39" s="10" t="s">
        <v>106</v>
      </c>
    </row>
    <row r="40" spans="3:3" ht="22.5" customHeight="1">
      <c r="C40" s="10" t="s">
        <v>107</v>
      </c>
    </row>
    <row r="41" spans="3:3" ht="22.5" customHeight="1">
      <c r="C41" s="10" t="s">
        <v>108</v>
      </c>
    </row>
    <row r="42" spans="3:3" ht="22.5" customHeight="1">
      <c r="C42" s="10" t="s">
        <v>109</v>
      </c>
    </row>
    <row r="43" spans="3:3" ht="22.5" customHeight="1">
      <c r="C43" s="10" t="s">
        <v>110</v>
      </c>
    </row>
    <row r="44" spans="3:3" ht="22.5" customHeight="1">
      <c r="C44" s="10" t="s">
        <v>111</v>
      </c>
    </row>
    <row r="45" spans="3:3" ht="22.5" customHeight="1">
      <c r="C45" s="10" t="s">
        <v>112</v>
      </c>
    </row>
    <row r="46" spans="3:3" ht="22.5" customHeight="1">
      <c r="C46" s="10" t="s">
        <v>113</v>
      </c>
    </row>
    <row r="47" spans="3:3" ht="22.5" customHeight="1">
      <c r="C47" s="10" t="s">
        <v>114</v>
      </c>
    </row>
    <row r="48" spans="3:3" ht="22.5" customHeight="1">
      <c r="C48" s="10" t="s">
        <v>115</v>
      </c>
    </row>
    <row r="49" spans="3:3" ht="22.5" customHeight="1">
      <c r="C49" s="10" t="s">
        <v>116</v>
      </c>
    </row>
    <row r="50" spans="3:3" ht="22.5" customHeight="1">
      <c r="C50" s="10" t="s">
        <v>117</v>
      </c>
    </row>
    <row r="51" spans="3:3" ht="22.5" customHeight="1">
      <c r="C51" s="10" t="s">
        <v>118</v>
      </c>
    </row>
    <row r="52" spans="3:3" ht="22.5" customHeight="1">
      <c r="C52" s="10" t="s">
        <v>119</v>
      </c>
    </row>
    <row r="53" spans="3:3" ht="22.5" customHeight="1">
      <c r="C53" s="10" t="s">
        <v>120</v>
      </c>
    </row>
    <row r="54" spans="3:3" ht="22.5" customHeight="1">
      <c r="C54" s="10" t="s">
        <v>121</v>
      </c>
    </row>
    <row r="55" spans="3:3" ht="22.5" customHeight="1">
      <c r="C55" s="10" t="s">
        <v>122</v>
      </c>
    </row>
    <row r="56" spans="3:3" ht="22.5" customHeight="1">
      <c r="C56" s="10" t="s">
        <v>123</v>
      </c>
    </row>
    <row r="57" spans="3:3" ht="22.5" customHeight="1">
      <c r="C57" s="10" t="s">
        <v>124</v>
      </c>
    </row>
    <row r="58" spans="3:3" ht="22.5" customHeight="1">
      <c r="C58" s="10" t="s">
        <v>125</v>
      </c>
    </row>
    <row r="59" spans="3:3" ht="22.5" customHeight="1">
      <c r="C59" s="10" t="s">
        <v>126</v>
      </c>
    </row>
    <row r="60" spans="3:3" ht="22.5" customHeight="1">
      <c r="C60" s="10" t="s">
        <v>127</v>
      </c>
    </row>
    <row r="61" spans="3:3" ht="22.5" customHeight="1">
      <c r="C61" s="10" t="s">
        <v>128</v>
      </c>
    </row>
    <row r="62" spans="3:3" ht="22.5" customHeight="1">
      <c r="C62" s="10" t="s">
        <v>129</v>
      </c>
    </row>
    <row r="63" spans="3:3" ht="22.5" customHeight="1">
      <c r="C63" s="10" t="s">
        <v>130</v>
      </c>
    </row>
    <row r="64" spans="3:3" ht="22.5" customHeight="1">
      <c r="C64" s="10" t="s">
        <v>131</v>
      </c>
    </row>
    <row r="65" spans="3:3" ht="22.5" customHeight="1">
      <c r="C65" s="10" t="s">
        <v>132</v>
      </c>
    </row>
    <row r="66" spans="3:3" ht="22.5" customHeight="1">
      <c r="C66" s="10" t="s">
        <v>133</v>
      </c>
    </row>
    <row r="67" spans="3:3" ht="22.5" customHeight="1">
      <c r="C67" s="10" t="s">
        <v>134</v>
      </c>
    </row>
    <row r="68" spans="3:3" ht="22.5" customHeight="1">
      <c r="C68" s="10" t="s">
        <v>135</v>
      </c>
    </row>
    <row r="69" spans="3:3" ht="22.5" customHeight="1">
      <c r="C69" s="10" t="s">
        <v>136</v>
      </c>
    </row>
    <row r="70" spans="3:3" ht="22.5" customHeight="1">
      <c r="C70" s="10" t="s">
        <v>137</v>
      </c>
    </row>
    <row r="71" spans="3:3" ht="22.5" customHeight="1">
      <c r="C71" s="10" t="s">
        <v>138</v>
      </c>
    </row>
    <row r="72" spans="3:3" ht="22.5" customHeight="1">
      <c r="C72" s="10" t="s">
        <v>139</v>
      </c>
    </row>
    <row r="73" spans="3:3" ht="22.5" customHeight="1">
      <c r="C73" s="10" t="s">
        <v>140</v>
      </c>
    </row>
    <row r="74" spans="3:3" ht="22.5" customHeight="1">
      <c r="C74" s="10" t="s">
        <v>141</v>
      </c>
    </row>
    <row r="75" spans="3:3" ht="22.5" customHeight="1">
      <c r="C75" s="10" t="s">
        <v>142</v>
      </c>
    </row>
    <row r="76" spans="3:3" ht="22.5" customHeight="1">
      <c r="C76" s="10" t="s">
        <v>143</v>
      </c>
    </row>
    <row r="77" spans="3:3" ht="22.5" customHeight="1">
      <c r="C77" s="10" t="s">
        <v>144</v>
      </c>
    </row>
    <row r="78" spans="3:3" ht="22.5" customHeight="1">
      <c r="C78" s="10" t="s">
        <v>145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 User's</cp:lastModifiedBy>
  <dcterms:created xsi:type="dcterms:W3CDTF">2023-09-21T14:37:46Z</dcterms:created>
  <dcterms:modified xsi:type="dcterms:W3CDTF">2024-04-11T04:02:28Z</dcterms:modified>
</cp:coreProperties>
</file>